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filterPrivacy="1" codeName="ThisWorkbook"/>
  <xr:revisionPtr revIDLastSave="0" documentId="13_ncr:1_{8051C477-1454-45B6-9C56-9EE78BD7633E}" xr6:coauthVersionLast="36" xr6:coauthVersionMax="36" xr10:uidLastSave="{00000000-0000-0000-0000-000000000000}"/>
  <bookViews>
    <workbookView xWindow="4800" yWindow="32760" windowWidth="4830" windowHeight="5655" tabRatio="706" xr2:uid="{00000000-000D-0000-FFFF-FFFF00000000}"/>
  </bookViews>
  <sheets>
    <sheet name="Presiding" sheetId="9" r:id="rId1"/>
  </sheets>
  <definedNames>
    <definedName name="_xlnm.Print_Area" localSheetId="0">Presiding!$A$1:$P$60</definedName>
  </definedNames>
  <calcPr calcId="191029"/>
</workbook>
</file>

<file path=xl/calcChain.xml><?xml version="1.0" encoding="utf-8"?>
<calcChain xmlns="http://schemas.openxmlformats.org/spreadsheetml/2006/main">
  <c r="O37" i="9" l="1"/>
  <c r="O36" i="9"/>
  <c r="E20" i="9"/>
  <c r="F20" i="9"/>
  <c r="G20" i="9"/>
  <c r="H20" i="9"/>
  <c r="I20" i="9"/>
  <c r="I28" i="9"/>
  <c r="J20" i="9"/>
  <c r="K20" i="9"/>
  <c r="L20" i="9"/>
  <c r="M20" i="9"/>
  <c r="M28" i="9"/>
  <c r="N20" i="9"/>
  <c r="D20" i="9"/>
  <c r="E27" i="9"/>
  <c r="E28" i="9"/>
  <c r="F27" i="9"/>
  <c r="G27" i="9"/>
  <c r="G28" i="9"/>
  <c r="H27" i="9"/>
  <c r="H28" i="9"/>
  <c r="I27" i="9"/>
  <c r="J27" i="9"/>
  <c r="J28" i="9"/>
  <c r="K27" i="9"/>
  <c r="K28" i="9"/>
  <c r="L27" i="9"/>
  <c r="L28" i="9"/>
  <c r="M27" i="9"/>
  <c r="N27" i="9"/>
  <c r="N28" i="9"/>
  <c r="D27" i="9"/>
  <c r="D28" i="9"/>
  <c r="O46" i="9"/>
  <c r="O44" i="9"/>
  <c r="O43" i="9"/>
  <c r="O42" i="9"/>
  <c r="O40" i="9"/>
  <c r="O39" i="9"/>
  <c r="O35" i="9"/>
  <c r="O33" i="9"/>
  <c r="O30" i="9"/>
  <c r="O24" i="9"/>
  <c r="O25" i="9"/>
  <c r="O26" i="9"/>
  <c r="O23" i="9"/>
  <c r="O18" i="9"/>
  <c r="O19" i="9"/>
  <c r="O17" i="9"/>
  <c r="O27" i="9"/>
  <c r="O20" i="9"/>
  <c r="F28" i="9"/>
  <c r="O28" i="9"/>
</calcChain>
</file>

<file path=xl/sharedStrings.xml><?xml version="1.0" encoding="utf-8"?>
<sst xmlns="http://schemas.openxmlformats.org/spreadsheetml/2006/main" count="101" uniqueCount="54">
  <si>
    <t>Judge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</si>
  <si>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</si>
  <si>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</si>
  <si>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</si>
  <si>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</si>
  <si>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</si>
  <si>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</si>
  <si>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</si>
  <si>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</si>
  <si>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</si>
  <si>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</t>
  </si>
  <si>
    <t>TOTAL</t>
  </si>
  <si>
    <t>Pending beginning of period</t>
  </si>
  <si>
    <t>New cases filed</t>
  </si>
  <si>
    <t>X</t>
  </si>
  <si>
    <t xml:space="preserve"> TOTAL (Add lines 1-3)</t>
  </si>
  <si>
    <t xml:space="preserve"> </t>
  </si>
  <si>
    <t>Dismissal</t>
  </si>
  <si>
    <t>Cases pending beyond time guideline</t>
  </si>
  <si>
    <t>Date</t>
  </si>
  <si>
    <t>Preparer and telephone number if other than judge</t>
  </si>
  <si>
    <t>_____________________</t>
  </si>
  <si>
    <t xml:space="preserve">  THE SUPREME COURT OF OHIO</t>
  </si>
  <si>
    <t xml:space="preserve"> PRESIDING JUDGE REPORT</t>
  </si>
  <si>
    <t xml:space="preserve">  COURT OF APPEALS</t>
  </si>
  <si>
    <t>I.  DISTRICT TOTALS</t>
  </si>
  <si>
    <t>Original
Actions</t>
  </si>
  <si>
    <t>Cases transferred in, reactivated, or redesignated</t>
  </si>
  <si>
    <t>II. TERMINATIONS BY:</t>
  </si>
  <si>
    <t>Decisions or Opinions</t>
  </si>
  <si>
    <t>Other Terminations</t>
  </si>
  <si>
    <t>TOTAL TERMINATIONS (Add Lines 5-8)</t>
  </si>
  <si>
    <t>Pending end of period (Subtract line 9 from line 4)</t>
  </si>
  <si>
    <t>Number pending beyond time guideline</t>
  </si>
  <si>
    <t>III. STATUS OF PENDING CASES</t>
  </si>
  <si>
    <t>Number pending with no record filed</t>
  </si>
  <si>
    <t>Number pending with transcript of proceedings not filed within 180 days</t>
  </si>
  <si>
    <t>Number pending with record filed but all briefs not received</t>
  </si>
  <si>
    <t>Number pending with all papers in but not argued</t>
  </si>
  <si>
    <t>Number assigned but no opinion released</t>
  </si>
  <si>
    <t>Opinions released but not journalized</t>
  </si>
  <si>
    <t xml:space="preserve">Common Pleas                        </t>
  </si>
  <si>
    <t>Presiding or Administrative Judge</t>
  </si>
  <si>
    <t>Criminal Appeals Common Pleas</t>
  </si>
  <si>
    <t>Criminal Appeals w/Death Penalty Common Pleas</t>
  </si>
  <si>
    <t>Civil Appeals from Common Pleas</t>
  </si>
  <si>
    <t>Bankruptcy Stay</t>
  </si>
  <si>
    <t>Reporting Quarter and Year</t>
  </si>
  <si>
    <t>Appellate District</t>
  </si>
  <si>
    <t>Time guideline (days)</t>
  </si>
  <si>
    <t>Criminal Appeals from Municipal and County</t>
  </si>
  <si>
    <t>Civil Appeals from Municipal and County</t>
  </si>
  <si>
    <t>Administrative Appeals</t>
  </si>
  <si>
    <r>
      <t>Court of Claims</t>
    </r>
    <r>
      <rPr>
        <sz val="12"/>
        <rFont val="Arial"/>
        <family val="2"/>
      </rPr>
      <t xml:space="preserve"> (10th District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</si>
</sst>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Helv"/>
    </font>
    <font>
      <sz val="10"/>
      <name val="Arial"/>
    </font>
    <font>
      <sz val="12"/>
      <name val="Arial"/>
    </font>
    <font>
      <b/>
      <sz val="12"/>
      <name val="Arial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6"/>
      <name val="Arial"/>
    </font>
    <font>
      <sz val="14"/>
      <name val="Arial"/>
      <family val="2"/>
    </font>
    <font>
      <sz val="16"/>
      <name val="Arial"/>
    </font>
    <font>
      <sz val="18"/>
      <name val="Arial"/>
      <family val="2"/>
    </font>
    <font>
      <sz val="14"/>
      <name val="Arial"/>
    </font>
    <font>
      <b/>
      <sz val="18"/>
      <name val="Arial"/>
      <family val="2"/>
    </font>
    <font>
      <sz val="15"/>
      <name val="Arial"/>
      <family val="2"/>
    </font>
    <font>
      <sz val="18"/>
      <name val="CG Times"/>
    </font>
    <font>
      <b/>
      <sz val="15"/>
      <name val="Arial"/>
      <family val="2"/>
    </font>
    <font>
      <sz val="15"/>
      <name val="Arial"/>
    </font>
    <font>
      <b/>
      <sz val="18"/>
      <name val="Arial"/>
    </font>
    <font>
      <b/>
      <sz val="14"/>
      <name val="Arial"/>
    </font>
    <font>
      <sz val="20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22"/>
      <name val="Arial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/>
    <xf numFmtId="0" fontId="2" fillId="0" borderId="0" xfId="1" applyFont="1" applyAlignment="1"/>
    <xf numFmtId="0" fontId="2" fillId="0" borderId="0" xfId="1" applyFont="1" applyAlignment="1" applyProtection="1">
      <alignment horizontal="centerContinuous"/>
    </xf>
    <xf numFmtId="0" fontId="2" fillId="0" borderId="0" xfId="1" applyFont="1" applyProtection="1"/>
    <xf numFmtId="0" fontId="2" fillId="0" borderId="0" xfId="1" applyFont="1"/>
    <xf numFmtId="0" fontId="2" fillId="0" borderId="0" xfId="1" applyFont="1" applyAlignment="1">
      <alignment horizontal="right"/>
    </xf>
    <xf numFmtId="0" fontId="9" fillId="0" borderId="0" xfId="1" applyFont="1" applyProtection="1"/>
    <xf numFmtId="0" fontId="2" fillId="0" borderId="0" xfId="1" applyFont="1" applyBorder="1"/>
    <xf numFmtId="0" fontId="3" fillId="0" borderId="0" xfId="1" applyFont="1" applyBorder="1"/>
    <xf numFmtId="0" fontId="8" fillId="0" borderId="0" xfId="1" applyFont="1" applyBorder="1" applyAlignment="1"/>
    <xf numFmtId="0" fontId="11" fillId="0" borderId="0" xfId="1" quotePrefix="1" applyFont="1" applyProtection="1"/>
    <xf numFmtId="0" fontId="3" fillId="0" borderId="0" xfId="1" applyFont="1"/>
    <xf numFmtId="0" fontId="2" fillId="0" borderId="0" xfId="1" applyFont="1" applyAlignment="1">
      <alignment horizontal="left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center"/>
    </xf>
    <xf numFmtId="0" fontId="7" fillId="0" borderId="0" xfId="1" applyFont="1" applyAlignment="1" applyProtection="1">
      <alignment horizontal="left"/>
    </xf>
    <xf numFmtId="3" fontId="2" fillId="0" borderId="0" xfId="1" applyNumberFormat="1" applyFont="1" applyBorder="1"/>
    <xf numFmtId="3" fontId="2" fillId="0" borderId="0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7" fillId="0" borderId="0" xfId="1" applyFont="1" applyAlignment="1">
      <alignment horizontal="left"/>
    </xf>
    <xf numFmtId="3" fontId="12" fillId="0" borderId="0" xfId="1" applyNumberFormat="1" applyFont="1" applyAlignment="1">
      <alignment horizontal="centerContinuous"/>
    </xf>
    <xf numFmtId="3" fontId="12" fillId="0" borderId="0" xfId="1" applyNumberFormat="1" applyFont="1" applyAlignment="1">
      <alignment horizontal="center"/>
    </xf>
    <xf numFmtId="3" fontId="12" fillId="0" borderId="2" xfId="1" applyNumberFormat="1" applyFont="1" applyBorder="1" applyAlignment="1">
      <alignment horizontal="center"/>
    </xf>
    <xf numFmtId="0" fontId="2" fillId="0" borderId="0" xfId="1" quotePrefix="1" applyFont="1" applyAlignment="1">
      <alignment horizontal="left" vertical="center" wrapText="1"/>
    </xf>
    <xf numFmtId="3" fontId="2" fillId="0" borderId="0" xfId="1" applyNumberFormat="1" applyFont="1" applyAlignment="1" applyProtection="1">
      <alignment horizontal="center"/>
    </xf>
    <xf numFmtId="3" fontId="2" fillId="0" borderId="1" xfId="1" applyNumberFormat="1" applyFont="1" applyBorder="1" applyAlignment="1" applyProtection="1">
      <alignment horizontal="center"/>
    </xf>
    <xf numFmtId="3" fontId="2" fillId="0" borderId="0" xfId="1" applyNumberFormat="1" applyFont="1"/>
    <xf numFmtId="3" fontId="14" fillId="0" borderId="3" xfId="1" applyNumberFormat="1" applyFont="1" applyBorder="1" applyAlignment="1" applyProtection="1">
      <alignment horizontal="right"/>
      <protection locked="0"/>
    </xf>
    <xf numFmtId="3" fontId="14" fillId="0" borderId="4" xfId="1" applyNumberFormat="1" applyFont="1" applyBorder="1" applyAlignment="1" applyProtection="1">
      <alignment horizontal="right"/>
      <protection locked="0"/>
    </xf>
    <xf numFmtId="3" fontId="14" fillId="0" borderId="3" xfId="1" applyNumberFormat="1" applyFont="1" applyBorder="1" applyProtection="1">
      <protection locked="0"/>
    </xf>
    <xf numFmtId="3" fontId="14" fillId="0" borderId="4" xfId="1" applyNumberFormat="1" applyFont="1" applyBorder="1" applyProtection="1">
      <protection locked="0"/>
    </xf>
    <xf numFmtId="0" fontId="2" fillId="0" borderId="0" xfId="1" applyFont="1" applyAlignment="1">
      <alignment vertical="top" wrapText="1"/>
    </xf>
    <xf numFmtId="3" fontId="18" fillId="0" borderId="0" xfId="1" applyNumberFormat="1" applyFont="1" applyAlignment="1">
      <alignment horizontal="center" vertical="top"/>
    </xf>
    <xf numFmtId="0" fontId="7" fillId="0" borderId="0" xfId="1" applyFont="1" applyAlignment="1">
      <alignment vertical="top"/>
    </xf>
    <xf numFmtId="0" fontId="20" fillId="0" borderId="0" xfId="1" applyFont="1" applyAlignment="1"/>
    <xf numFmtId="3" fontId="19" fillId="0" borderId="0" xfId="1" quotePrefix="1" applyNumberFormat="1" applyFont="1" applyAlignment="1">
      <alignment horizontal="left"/>
    </xf>
    <xf numFmtId="3" fontId="19" fillId="0" borderId="0" xfId="1" applyNumberFormat="1" applyFont="1"/>
    <xf numFmtId="0" fontId="5" fillId="0" borderId="0" xfId="1" applyFont="1"/>
    <xf numFmtId="0" fontId="22" fillId="0" borderId="0" xfId="1" applyFont="1"/>
    <xf numFmtId="3" fontId="17" fillId="0" borderId="4" xfId="1" applyNumberFormat="1" applyFont="1" applyBorder="1" applyAlignment="1">
      <alignment horizontal="right"/>
    </xf>
    <xf numFmtId="3" fontId="12" fillId="0" borderId="4" xfId="1" quotePrefix="1" applyNumberFormat="1" applyFont="1" applyBorder="1" applyAlignment="1">
      <alignment horizontal="right"/>
    </xf>
    <xf numFmtId="3" fontId="12" fillId="0" borderId="3" xfId="1" applyNumberFormat="1" applyFont="1" applyBorder="1" applyAlignment="1">
      <alignment horizontal="right"/>
    </xf>
    <xf numFmtId="3" fontId="12" fillId="0" borderId="4" xfId="1" applyNumberFormat="1" applyFont="1" applyBorder="1" applyAlignment="1">
      <alignment horizontal="right"/>
    </xf>
    <xf numFmtId="3" fontId="17" fillId="0" borderId="4" xfId="1" quotePrefix="1" applyNumberFormat="1" applyFont="1" applyBorder="1" applyAlignment="1">
      <alignment horizontal="right"/>
    </xf>
    <xf numFmtId="3" fontId="12" fillId="0" borderId="5" xfId="1" applyNumberFormat="1" applyFont="1" applyBorder="1" applyAlignment="1">
      <alignment horizontal="right"/>
    </xf>
    <xf numFmtId="3" fontId="14" fillId="0" borderId="5" xfId="1" applyNumberFormat="1" applyFont="1" applyBorder="1" applyAlignment="1" applyProtection="1">
      <alignment horizontal="right"/>
      <protection locked="0"/>
    </xf>
    <xf numFmtId="3" fontId="14" fillId="0" borderId="5" xfId="1" applyNumberFormat="1" applyFont="1" applyBorder="1" applyProtection="1">
      <protection locked="0"/>
    </xf>
    <xf numFmtId="3" fontId="12" fillId="0" borderId="6" xfId="1" applyNumberFormat="1" applyFont="1" applyBorder="1" applyAlignment="1">
      <alignment horizontal="right"/>
    </xf>
    <xf numFmtId="3" fontId="12" fillId="0" borderId="7" xfId="1" applyNumberFormat="1" applyFont="1" applyBorder="1" applyAlignment="1">
      <alignment horizontal="right"/>
    </xf>
    <xf numFmtId="3" fontId="12" fillId="0" borderId="8" xfId="1" applyNumberFormat="1" applyFont="1" applyBorder="1" applyAlignment="1">
      <alignment horizontal="right"/>
    </xf>
    <xf numFmtId="3" fontId="17" fillId="0" borderId="7" xfId="1" quotePrefix="1" applyNumberFormat="1" applyFont="1" applyBorder="1" applyAlignment="1">
      <alignment horizontal="right"/>
    </xf>
    <xf numFmtId="0" fontId="8" fillId="0" borderId="0" xfId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4" fillId="0" borderId="0" xfId="1" applyFont="1" applyBorder="1"/>
    <xf numFmtId="0" fontId="10" fillId="0" borderId="0" xfId="1" applyFont="1" applyBorder="1" applyAlignment="1">
      <alignment horizontal="right"/>
    </xf>
    <xf numFmtId="0" fontId="1" fillId="0" borderId="0" xfId="1" applyBorder="1"/>
    <xf numFmtId="0" fontId="4" fillId="0" borderId="0" xfId="1" applyFont="1" applyBorder="1" applyAlignment="1" applyProtection="1">
      <alignment horizontal="right"/>
      <protection locked="0"/>
    </xf>
    <xf numFmtId="14" fontId="4" fillId="0" borderId="0" xfId="1" applyNumberFormat="1" applyFont="1" applyBorder="1" applyAlignment="1" applyProtection="1">
      <alignment horizontal="left"/>
      <protection locked="0"/>
    </xf>
    <xf numFmtId="14" fontId="4" fillId="0" borderId="0" xfId="1" applyNumberFormat="1" applyFont="1" applyBorder="1"/>
    <xf numFmtId="14" fontId="4" fillId="0" borderId="0" xfId="1" applyNumberFormat="1" applyFont="1" applyBorder="1" applyAlignment="1" applyProtection="1">
      <alignment wrapText="1"/>
      <protection locked="0"/>
    </xf>
    <xf numFmtId="0" fontId="4" fillId="0" borderId="0" xfId="1" applyFont="1" applyBorder="1" applyAlignment="1">
      <alignment horizontal="left"/>
    </xf>
    <xf numFmtId="0" fontId="16" fillId="0" borderId="0" xfId="1" quotePrefix="1" applyFont="1" applyAlignment="1">
      <alignment horizontal="right" vertical="center" wrapText="1"/>
    </xf>
    <xf numFmtId="0" fontId="16" fillId="0" borderId="0" xfId="1" applyFont="1" applyAlignment="1">
      <alignment horizontal="right" vertical="center" wrapText="1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 wrapText="1"/>
    </xf>
    <xf numFmtId="0" fontId="13" fillId="0" borderId="0" xfId="1" quotePrefix="1" applyFont="1" applyAlignment="1">
      <alignment horizontal="right" vertical="center" wrapText="1"/>
    </xf>
    <xf numFmtId="0" fontId="18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/>
    </xf>
    <xf numFmtId="0" fontId="5" fillId="0" borderId="0" xfId="1" applyFont="1" applyBorder="1" applyProtection="1"/>
    <xf numFmtId="3" fontId="12" fillId="0" borderId="9" xfId="1" applyNumberFormat="1" applyFont="1" applyBorder="1" applyAlignment="1">
      <alignment horizontal="right"/>
    </xf>
    <xf numFmtId="3" fontId="12" fillId="0" borderId="10" xfId="1" applyNumberFormat="1" applyFont="1" applyBorder="1" applyAlignment="1">
      <alignment horizontal="right"/>
    </xf>
    <xf numFmtId="3" fontId="14" fillId="0" borderId="11" xfId="1" applyNumberFormat="1" applyFont="1" applyBorder="1" applyAlignment="1" applyProtection="1">
      <alignment horizontal="right"/>
      <protection locked="0"/>
    </xf>
    <xf numFmtId="3" fontId="12" fillId="0" borderId="11" xfId="1" applyNumberFormat="1" applyFont="1" applyBorder="1" applyAlignment="1">
      <alignment horizontal="right"/>
    </xf>
    <xf numFmtId="3" fontId="14" fillId="0" borderId="11" xfId="1" applyNumberFormat="1" applyFont="1" applyBorder="1" applyProtection="1">
      <protection locked="0"/>
    </xf>
    <xf numFmtId="3" fontId="14" fillId="0" borderId="12" xfId="1" applyNumberFormat="1" applyFont="1" applyBorder="1" applyAlignment="1" applyProtection="1">
      <alignment horizontal="right"/>
      <protection locked="0"/>
    </xf>
    <xf numFmtId="3" fontId="12" fillId="0" borderId="12" xfId="1" applyNumberFormat="1" applyFont="1" applyBorder="1" applyAlignment="1">
      <alignment horizontal="right"/>
    </xf>
    <xf numFmtId="3" fontId="14" fillId="0" borderId="12" xfId="1" applyNumberFormat="1" applyFont="1" applyBorder="1" applyProtection="1">
      <protection locked="0"/>
    </xf>
    <xf numFmtId="0" fontId="7" fillId="0" borderId="5" xfId="1" applyFont="1" applyBorder="1" applyAlignment="1">
      <alignment horizontal="center" vertical="center" textRotation="90"/>
    </xf>
    <xf numFmtId="0" fontId="9" fillId="0" borderId="5" xfId="1" applyFont="1" applyBorder="1" applyAlignment="1">
      <alignment horizontal="center" vertical="center" textRotation="90" wrapText="1"/>
    </xf>
    <xf numFmtId="0" fontId="9" fillId="0" borderId="3" xfId="1" applyFont="1" applyBorder="1" applyAlignment="1">
      <alignment horizontal="center" vertical="center" textRotation="90" wrapText="1"/>
    </xf>
    <xf numFmtId="0" fontId="9" fillId="0" borderId="4" xfId="1" applyFont="1" applyBorder="1" applyAlignment="1">
      <alignment horizontal="center" vertical="center" textRotation="90" wrapText="1"/>
    </xf>
    <xf numFmtId="3" fontId="14" fillId="0" borderId="13" xfId="1" applyNumberFormat="1" applyFont="1" applyBorder="1" applyAlignment="1" applyProtection="1">
      <alignment horizontal="right"/>
      <protection locked="0"/>
    </xf>
    <xf numFmtId="3" fontId="17" fillId="0" borderId="14" xfId="1" quotePrefix="1" applyNumberFormat="1" applyFont="1" applyBorder="1" applyAlignment="1" applyProtection="1">
      <alignment horizontal="right"/>
    </xf>
    <xf numFmtId="3" fontId="14" fillId="0" borderId="14" xfId="1" applyNumberFormat="1" applyFont="1" applyBorder="1" applyAlignment="1" applyProtection="1">
      <alignment horizontal="right"/>
      <protection locked="0"/>
    </xf>
    <xf numFmtId="3" fontId="14" fillId="0" borderId="15" xfId="1" applyNumberFormat="1" applyFont="1" applyBorder="1" applyAlignment="1" applyProtection="1">
      <alignment horizontal="right"/>
      <protection locked="0"/>
    </xf>
    <xf numFmtId="3" fontId="14" fillId="0" borderId="16" xfId="1" applyNumberFormat="1" applyFont="1" applyBorder="1" applyAlignment="1" applyProtection="1">
      <alignment horizontal="right"/>
      <protection locked="0"/>
    </xf>
    <xf numFmtId="3" fontId="14" fillId="0" borderId="17" xfId="1" applyNumberFormat="1" applyFont="1" applyBorder="1" applyAlignment="1" applyProtection="1">
      <alignment horizontal="right"/>
      <protection locked="0"/>
    </xf>
    <xf numFmtId="3" fontId="14" fillId="0" borderId="6" xfId="1" applyNumberFormat="1" applyFont="1" applyBorder="1" applyAlignment="1" applyProtection="1">
      <alignment horizontal="right"/>
      <protection locked="0"/>
    </xf>
    <xf numFmtId="3" fontId="17" fillId="0" borderId="7" xfId="1" applyNumberFormat="1" applyFont="1" applyBorder="1" applyAlignment="1">
      <alignment horizontal="right"/>
    </xf>
    <xf numFmtId="3" fontId="14" fillId="0" borderId="7" xfId="1" applyNumberFormat="1" applyFont="1" applyBorder="1" applyAlignment="1" applyProtection="1">
      <alignment horizontal="right"/>
      <protection locked="0"/>
    </xf>
    <xf numFmtId="3" fontId="14" fillId="0" borderId="9" xfId="1" applyNumberFormat="1" applyFont="1" applyBorder="1" applyAlignment="1" applyProtection="1">
      <alignment horizontal="right"/>
      <protection locked="0"/>
    </xf>
    <xf numFmtId="3" fontId="14" fillId="0" borderId="10" xfId="1" applyNumberFormat="1" applyFont="1" applyBorder="1" applyAlignment="1" applyProtection="1">
      <alignment horizontal="right"/>
      <protection locked="0"/>
    </xf>
    <xf numFmtId="3" fontId="14" fillId="0" borderId="8" xfId="1" applyNumberFormat="1" applyFont="1" applyBorder="1" applyAlignment="1" applyProtection="1">
      <alignment horizontal="right"/>
      <protection locked="0"/>
    </xf>
    <xf numFmtId="3" fontId="14" fillId="0" borderId="13" xfId="1" applyNumberFormat="1" applyFont="1" applyBorder="1" applyProtection="1">
      <protection locked="0"/>
    </xf>
    <xf numFmtId="3" fontId="14" fillId="0" borderId="14" xfId="1" applyNumberFormat="1" applyFont="1" applyBorder="1" applyProtection="1">
      <protection locked="0"/>
    </xf>
    <xf numFmtId="3" fontId="14" fillId="0" borderId="15" xfId="1" applyNumberFormat="1" applyFont="1" applyBorder="1" applyProtection="1">
      <protection locked="0"/>
    </xf>
    <xf numFmtId="3" fontId="14" fillId="0" borderId="16" xfId="1" applyNumberFormat="1" applyFont="1" applyBorder="1" applyProtection="1">
      <protection locked="0"/>
    </xf>
    <xf numFmtId="3" fontId="14" fillId="0" borderId="17" xfId="1" applyNumberFormat="1" applyFont="1" applyBorder="1" applyProtection="1">
      <protection locked="0"/>
    </xf>
    <xf numFmtId="3" fontId="14" fillId="0" borderId="14" xfId="1" applyNumberFormat="1" applyFont="1" applyBorder="1" applyAlignment="1" applyProtection="1">
      <alignment horizontal="center"/>
      <protection locked="0"/>
    </xf>
    <xf numFmtId="3" fontId="14" fillId="0" borderId="6" xfId="1" applyNumberFormat="1" applyFont="1" applyBorder="1" applyProtection="1">
      <protection locked="0"/>
    </xf>
    <xf numFmtId="3" fontId="14" fillId="0" borderId="7" xfId="1" applyNumberFormat="1" applyFont="1" applyBorder="1" applyProtection="1">
      <protection locked="0"/>
    </xf>
    <xf numFmtId="3" fontId="14" fillId="0" borderId="9" xfId="1" applyNumberFormat="1" applyFont="1" applyBorder="1" applyProtection="1">
      <protection locked="0"/>
    </xf>
    <xf numFmtId="3" fontId="14" fillId="0" borderId="10" xfId="1" applyNumberFormat="1" applyFont="1" applyBorder="1" applyProtection="1">
      <protection locked="0"/>
    </xf>
    <xf numFmtId="3" fontId="14" fillId="0" borderId="8" xfId="1" applyNumberFormat="1" applyFont="1" applyBorder="1" applyProtection="1">
      <protection locked="0"/>
    </xf>
    <xf numFmtId="3" fontId="14" fillId="0" borderId="4" xfId="1" applyNumberFormat="1" applyFont="1" applyBorder="1"/>
    <xf numFmtId="3" fontId="14" fillId="0" borderId="18" xfId="1" applyNumberFormat="1" applyFont="1" applyBorder="1"/>
    <xf numFmtId="3" fontId="14" fillId="0" borderId="14" xfId="1" applyNumberFormat="1" applyFont="1" applyBorder="1" applyAlignment="1">
      <alignment horizontal="right"/>
    </xf>
    <xf numFmtId="3" fontId="14" fillId="0" borderId="19" xfId="1" applyNumberFormat="1" applyFont="1" applyBorder="1" applyProtection="1">
      <protection locked="0"/>
    </xf>
    <xf numFmtId="3" fontId="14" fillId="0" borderId="20" xfId="1" applyNumberFormat="1" applyFont="1" applyBorder="1" applyProtection="1">
      <protection locked="0"/>
    </xf>
    <xf numFmtId="3" fontId="14" fillId="0" borderId="21" xfId="1" applyNumberFormat="1" applyFont="1" applyBorder="1"/>
    <xf numFmtId="3" fontId="14" fillId="0" borderId="13" xfId="1" applyNumberFormat="1" applyFont="1" applyBorder="1"/>
    <xf numFmtId="3" fontId="14" fillId="0" borderId="15" xfId="1" applyNumberFormat="1" applyFont="1" applyBorder="1"/>
    <xf numFmtId="3" fontId="14" fillId="0" borderId="16" xfId="1" applyNumberFormat="1" applyFont="1" applyBorder="1"/>
    <xf numFmtId="3" fontId="14" fillId="0" borderId="22" xfId="1" applyNumberFormat="1" applyFont="1" applyBorder="1" applyProtection="1">
      <protection locked="0"/>
    </xf>
    <xf numFmtId="3" fontId="14" fillId="0" borderId="18" xfId="1" applyNumberFormat="1" applyFont="1" applyBorder="1" applyProtection="1">
      <protection locked="0"/>
    </xf>
    <xf numFmtId="3" fontId="14" fillId="0" borderId="23" xfId="1" applyNumberFormat="1" applyFont="1" applyBorder="1" applyProtection="1">
      <protection locked="0"/>
    </xf>
    <xf numFmtId="3" fontId="14" fillId="0" borderId="24" xfId="1" applyNumberFormat="1" applyFont="1" applyBorder="1" applyProtection="1">
      <protection locked="0"/>
    </xf>
    <xf numFmtId="3" fontId="14" fillId="0" borderId="25" xfId="1" applyNumberFormat="1" applyFont="1" applyBorder="1" applyProtection="1">
      <protection locked="0"/>
    </xf>
    <xf numFmtId="3" fontId="14" fillId="0" borderId="3" xfId="1" applyNumberFormat="1" applyFont="1" applyBorder="1"/>
    <xf numFmtId="3" fontId="14" fillId="0" borderId="11" xfId="1" applyNumberFormat="1" applyFont="1" applyBorder="1"/>
    <xf numFmtId="3" fontId="14" fillId="0" borderId="12" xfId="1" applyNumberFormat="1" applyFont="1" applyBorder="1"/>
    <xf numFmtId="3" fontId="14" fillId="0" borderId="4" xfId="1" applyNumberFormat="1" applyFont="1" applyBorder="1" applyAlignment="1">
      <alignment horizontal="right"/>
    </xf>
    <xf numFmtId="3" fontId="14" fillId="0" borderId="7" xfId="1" applyNumberFormat="1" applyFont="1" applyBorder="1" applyAlignment="1">
      <alignment horizontal="right"/>
    </xf>
    <xf numFmtId="3" fontId="14" fillId="0" borderId="7" xfId="1" applyNumberFormat="1" applyFont="1" applyBorder="1"/>
    <xf numFmtId="3" fontId="14" fillId="0" borderId="14" xfId="1" applyNumberFormat="1" applyFont="1" applyBorder="1"/>
    <xf numFmtId="3" fontId="14" fillId="0" borderId="26" xfId="1" applyNumberFormat="1" applyFont="1" applyBorder="1"/>
    <xf numFmtId="3" fontId="14" fillId="0" borderId="2" xfId="1" applyNumberFormat="1" applyFont="1" applyBorder="1"/>
    <xf numFmtId="3" fontId="14" fillId="0" borderId="27" xfId="1" applyNumberFormat="1" applyFont="1" applyBorder="1"/>
    <xf numFmtId="3" fontId="14" fillId="0" borderId="28" xfId="1" applyNumberFormat="1" applyFont="1" applyBorder="1"/>
    <xf numFmtId="3" fontId="14" fillId="0" borderId="29" xfId="1" applyNumberFormat="1" applyFont="1" applyBorder="1"/>
    <xf numFmtId="3" fontId="14" fillId="0" borderId="30" xfId="1" applyNumberFormat="1" applyFont="1" applyBorder="1"/>
    <xf numFmtId="0" fontId="2" fillId="0" borderId="0" xfId="1" applyFont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3" fontId="2" fillId="0" borderId="0" xfId="1" applyNumberFormat="1" applyFont="1" applyAlignment="1" applyProtection="1">
      <alignment horizontal="center"/>
      <protection locked="0"/>
    </xf>
    <xf numFmtId="3" fontId="2" fillId="0" borderId="2" xfId="1" applyNumberFormat="1" applyFont="1" applyBorder="1" applyAlignment="1" applyProtection="1">
      <alignment horizontal="center"/>
      <protection locked="0"/>
    </xf>
    <xf numFmtId="3" fontId="12" fillId="0" borderId="1" xfId="1" applyNumberFormat="1" applyFont="1" applyBorder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9" fillId="0" borderId="3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2">
    <cellStyle name="Normal" xfId="0" builtinId="0"/>
    <cellStyle name="Normal_New Appellate form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276" name="Text 24">
          <a:extLst>
            <a:ext uri="{FF2B5EF4-FFF2-40B4-BE49-F238E27FC236}">
              <a16:creationId xmlns:a16="http://schemas.microsoft.com/office/drawing/2014/main" id="{2FEDD254-155B-4895-8B61-EE075081F4F8}"/>
            </a:ext>
          </a:extLst>
        </xdr:cNvPr>
        <xdr:cNvSpPr txBox="1">
          <a:spLocks noChangeArrowheads="1"/>
        </xdr:cNvSpPr>
      </xdr:nvSpPr>
      <xdr:spPr bwMode="auto">
        <a:xfrm>
          <a:off x="541972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Common Pleas</a:t>
          </a:r>
        </a:p>
      </xdr:txBody>
    </xdr:sp>
    <xdr:clientData/>
  </xdr:twoCellAnchor>
  <xdr:twoCellAnchor>
    <xdr:from>
      <xdr:col>4</xdr:col>
      <xdr:colOff>47625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277" name="Text 25">
          <a:extLst>
            <a:ext uri="{FF2B5EF4-FFF2-40B4-BE49-F238E27FC236}">
              <a16:creationId xmlns:a16="http://schemas.microsoft.com/office/drawing/2014/main" id="{F7984537-247F-4053-94A7-FDF0C9CE90B1}"/>
            </a:ext>
          </a:extLst>
        </xdr:cNvPr>
        <xdr:cNvSpPr txBox="1">
          <a:spLocks noChangeArrowheads="1"/>
        </xdr:cNvSpPr>
      </xdr:nvSpPr>
      <xdr:spPr bwMode="auto">
        <a:xfrm>
          <a:off x="631507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w/Death Penalty Common Pleas</a:t>
          </a:r>
        </a:p>
      </xdr:txBody>
    </xdr:sp>
    <xdr:clientData/>
  </xdr:twoCellAnchor>
  <xdr:twoCellAnchor>
    <xdr:from>
      <xdr:col>5</xdr:col>
      <xdr:colOff>85725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1278" name="Text 26">
          <a:extLst>
            <a:ext uri="{FF2B5EF4-FFF2-40B4-BE49-F238E27FC236}">
              <a16:creationId xmlns:a16="http://schemas.microsoft.com/office/drawing/2014/main" id="{8BE7F971-FE3D-4435-ACE9-A6F53D35CF08}"/>
            </a:ext>
          </a:extLst>
        </xdr:cNvPr>
        <xdr:cNvSpPr txBox="1">
          <a:spLocks noChangeArrowheads="1"/>
        </xdr:cNvSpPr>
      </xdr:nvSpPr>
      <xdr:spPr bwMode="auto">
        <a:xfrm>
          <a:off x="7248525" y="23917275"/>
          <a:ext cx="809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Muni. &amp; Cnty.</a:t>
          </a:r>
        </a:p>
      </xdr:txBody>
    </xdr:sp>
    <xdr:clientData/>
  </xdr:twoCellAnchor>
  <xdr:twoCellAnchor>
    <xdr:from>
      <xdr:col>7</xdr:col>
      <xdr:colOff>47625</xdr:colOff>
      <xdr:row>57</xdr:row>
      <xdr:rowOff>0</xdr:rowOff>
    </xdr:from>
    <xdr:to>
      <xdr:col>7</xdr:col>
      <xdr:colOff>790575</xdr:colOff>
      <xdr:row>57</xdr:row>
      <xdr:rowOff>0</xdr:rowOff>
    </xdr:to>
    <xdr:sp macro="" textlink="">
      <xdr:nvSpPr>
        <xdr:cNvPr id="11279" name="Text 27">
          <a:extLst>
            <a:ext uri="{FF2B5EF4-FFF2-40B4-BE49-F238E27FC236}">
              <a16:creationId xmlns:a16="http://schemas.microsoft.com/office/drawing/2014/main" id="{492D1400-B4FD-416A-9CC2-7EBECAB808AA}"/>
            </a:ext>
          </a:extLst>
        </xdr:cNvPr>
        <xdr:cNvSpPr txBox="1">
          <a:spLocks noChangeArrowheads="1"/>
        </xdr:cNvSpPr>
      </xdr:nvSpPr>
      <xdr:spPr bwMode="auto">
        <a:xfrm>
          <a:off x="9001125" y="23917275"/>
          <a:ext cx="742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9</xdr:col>
      <xdr:colOff>47625</xdr:colOff>
      <xdr:row>57</xdr:row>
      <xdr:rowOff>0</xdr:rowOff>
    </xdr:from>
    <xdr:to>
      <xdr:col>10</xdr:col>
      <xdr:colOff>571500</xdr:colOff>
      <xdr:row>57</xdr:row>
      <xdr:rowOff>0</xdr:rowOff>
    </xdr:to>
    <xdr:sp macro="" textlink="">
      <xdr:nvSpPr>
        <xdr:cNvPr id="11280" name="Text 28">
          <a:extLst>
            <a:ext uri="{FF2B5EF4-FFF2-40B4-BE49-F238E27FC236}">
              <a16:creationId xmlns:a16="http://schemas.microsoft.com/office/drawing/2014/main" id="{9A639596-E59A-4917-B32D-67E182216F33}"/>
            </a:ext>
          </a:extLst>
        </xdr:cNvPr>
        <xdr:cNvSpPr txBox="1">
          <a:spLocks noChangeArrowheads="1"/>
        </xdr:cNvSpPr>
      </xdr:nvSpPr>
      <xdr:spPr bwMode="auto">
        <a:xfrm>
          <a:off x="10791825" y="23917275"/>
          <a:ext cx="14192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Domestic Rel.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Probate/Juv.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11</xdr:col>
      <xdr:colOff>57150</xdr:colOff>
      <xdr:row>57</xdr:row>
      <xdr:rowOff>0</xdr:rowOff>
    </xdr:from>
    <xdr:to>
      <xdr:col>11</xdr:col>
      <xdr:colOff>857250</xdr:colOff>
      <xdr:row>57</xdr:row>
      <xdr:rowOff>0</xdr:rowOff>
    </xdr:to>
    <xdr:sp macro="" textlink="">
      <xdr:nvSpPr>
        <xdr:cNvPr id="11281" name="Text 29">
          <a:extLst>
            <a:ext uri="{FF2B5EF4-FFF2-40B4-BE49-F238E27FC236}">
              <a16:creationId xmlns:a16="http://schemas.microsoft.com/office/drawing/2014/main" id="{448AFD67-3CE2-4B46-B003-BD8886375D36}"/>
            </a:ext>
          </a:extLst>
        </xdr:cNvPr>
        <xdr:cNvSpPr txBox="1">
          <a:spLocks noChangeArrowheads="1"/>
        </xdr:cNvSpPr>
      </xdr:nvSpPr>
      <xdr:spPr bwMode="auto">
        <a:xfrm>
          <a:off x="12592050" y="23917275"/>
          <a:ext cx="8001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Muni. &amp;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County</a:t>
          </a: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95250</xdr:colOff>
      <xdr:row>57</xdr:row>
      <xdr:rowOff>0</xdr:rowOff>
    </xdr:from>
    <xdr:to>
      <xdr:col>12</xdr:col>
      <xdr:colOff>857250</xdr:colOff>
      <xdr:row>57</xdr:row>
      <xdr:rowOff>0</xdr:rowOff>
    </xdr:to>
    <xdr:sp macro="" textlink="">
      <xdr:nvSpPr>
        <xdr:cNvPr id="11282" name="Text 30">
          <a:extLst>
            <a:ext uri="{FF2B5EF4-FFF2-40B4-BE49-F238E27FC236}">
              <a16:creationId xmlns:a16="http://schemas.microsoft.com/office/drawing/2014/main" id="{2B429482-48F5-483F-A758-83E2EE7D5FD5}"/>
            </a:ext>
          </a:extLst>
        </xdr:cNvPr>
        <xdr:cNvSpPr txBox="1">
          <a:spLocks noChangeArrowheads="1"/>
        </xdr:cNvSpPr>
      </xdr:nvSpPr>
      <xdr:spPr bwMode="auto">
        <a:xfrm>
          <a:off x="13525500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Adminis-trative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Appeals</a:t>
          </a:r>
        </a:p>
      </xdr:txBody>
    </xdr:sp>
    <xdr:clientData/>
  </xdr:twoCellAnchor>
  <xdr:twoCellAnchor>
    <xdr:from>
      <xdr:col>13</xdr:col>
      <xdr:colOff>85725</xdr:colOff>
      <xdr:row>57</xdr:row>
      <xdr:rowOff>0</xdr:rowOff>
    </xdr:from>
    <xdr:to>
      <xdr:col>13</xdr:col>
      <xdr:colOff>866775</xdr:colOff>
      <xdr:row>57</xdr:row>
      <xdr:rowOff>0</xdr:rowOff>
    </xdr:to>
    <xdr:sp macro="" textlink="">
      <xdr:nvSpPr>
        <xdr:cNvPr id="11283" name="Text 31">
          <a:extLst>
            <a:ext uri="{FF2B5EF4-FFF2-40B4-BE49-F238E27FC236}">
              <a16:creationId xmlns:a16="http://schemas.microsoft.com/office/drawing/2014/main" id="{0BCC7C74-F239-471A-A82B-967E6BAF1FF4}"/>
            </a:ext>
          </a:extLst>
        </xdr:cNvPr>
        <xdr:cNvSpPr txBox="1">
          <a:spLocks noChangeArrowheads="1"/>
        </xdr:cNvSpPr>
      </xdr:nvSpPr>
      <xdr:spPr bwMode="auto">
        <a:xfrm>
          <a:off x="14411325" y="2391727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Court of Claims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(10th District Only)</a:t>
          </a:r>
        </a:p>
      </xdr:txBody>
    </xdr:sp>
    <xdr:clientData/>
  </xdr:twoCellAnchor>
  <xdr:twoCellAnchor>
    <xdr:from>
      <xdr:col>3</xdr:col>
      <xdr:colOff>47625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285" name="Text 35">
          <a:extLst>
            <a:ext uri="{FF2B5EF4-FFF2-40B4-BE49-F238E27FC236}">
              <a16:creationId xmlns:a16="http://schemas.microsoft.com/office/drawing/2014/main" id="{EF10C236-82DF-4B5E-A2B8-793492E003B3}"/>
            </a:ext>
          </a:extLst>
        </xdr:cNvPr>
        <xdr:cNvSpPr txBox="1">
          <a:spLocks noChangeArrowheads="1"/>
        </xdr:cNvSpPr>
      </xdr:nvSpPr>
      <xdr:spPr bwMode="auto">
        <a:xfrm>
          <a:off x="541972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Common Pleas</a:t>
          </a:r>
        </a:p>
      </xdr:txBody>
    </xdr:sp>
    <xdr:clientData/>
  </xdr:twoCellAnchor>
  <xdr:twoCellAnchor>
    <xdr:from>
      <xdr:col>4</xdr:col>
      <xdr:colOff>47625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286" name="Text 36">
          <a:extLst>
            <a:ext uri="{FF2B5EF4-FFF2-40B4-BE49-F238E27FC236}">
              <a16:creationId xmlns:a16="http://schemas.microsoft.com/office/drawing/2014/main" id="{42F138A3-FB15-46B1-846D-2892FAEEB694}"/>
            </a:ext>
          </a:extLst>
        </xdr:cNvPr>
        <xdr:cNvSpPr txBox="1">
          <a:spLocks noChangeArrowheads="1"/>
        </xdr:cNvSpPr>
      </xdr:nvSpPr>
      <xdr:spPr bwMode="auto">
        <a:xfrm>
          <a:off x="631507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w/Death Penalty Common Pleas</a:t>
          </a:r>
        </a:p>
      </xdr:txBody>
    </xdr:sp>
    <xdr:clientData/>
  </xdr:twoCellAnchor>
  <xdr:twoCellAnchor>
    <xdr:from>
      <xdr:col>5</xdr:col>
      <xdr:colOff>85725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1287" name="Text 37">
          <a:extLst>
            <a:ext uri="{FF2B5EF4-FFF2-40B4-BE49-F238E27FC236}">
              <a16:creationId xmlns:a16="http://schemas.microsoft.com/office/drawing/2014/main" id="{49F54AAB-23FB-4199-9F12-1A7283B85E85}"/>
            </a:ext>
          </a:extLst>
        </xdr:cNvPr>
        <xdr:cNvSpPr txBox="1">
          <a:spLocks noChangeArrowheads="1"/>
        </xdr:cNvSpPr>
      </xdr:nvSpPr>
      <xdr:spPr bwMode="auto">
        <a:xfrm>
          <a:off x="7248525" y="23917275"/>
          <a:ext cx="809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Muni. &amp; Cnty.</a:t>
          </a:r>
        </a:p>
      </xdr:txBody>
    </xdr:sp>
    <xdr:clientData/>
  </xdr:twoCellAnchor>
  <xdr:twoCellAnchor>
    <xdr:from>
      <xdr:col>7</xdr:col>
      <xdr:colOff>47625</xdr:colOff>
      <xdr:row>57</xdr:row>
      <xdr:rowOff>0</xdr:rowOff>
    </xdr:from>
    <xdr:to>
      <xdr:col>7</xdr:col>
      <xdr:colOff>809625</xdr:colOff>
      <xdr:row>57</xdr:row>
      <xdr:rowOff>0</xdr:rowOff>
    </xdr:to>
    <xdr:sp macro="" textlink="">
      <xdr:nvSpPr>
        <xdr:cNvPr id="11288" name="Text 38">
          <a:extLst>
            <a:ext uri="{FF2B5EF4-FFF2-40B4-BE49-F238E27FC236}">
              <a16:creationId xmlns:a16="http://schemas.microsoft.com/office/drawing/2014/main" id="{21E3093B-8400-49FD-B907-F93ADDBB52B2}"/>
            </a:ext>
          </a:extLst>
        </xdr:cNvPr>
        <xdr:cNvSpPr txBox="1">
          <a:spLocks noChangeArrowheads="1"/>
        </xdr:cNvSpPr>
      </xdr:nvSpPr>
      <xdr:spPr bwMode="auto">
        <a:xfrm>
          <a:off x="9001125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9</xdr:col>
      <xdr:colOff>47625</xdr:colOff>
      <xdr:row>57</xdr:row>
      <xdr:rowOff>0</xdr:rowOff>
    </xdr:from>
    <xdr:to>
      <xdr:col>10</xdr:col>
      <xdr:colOff>571500</xdr:colOff>
      <xdr:row>57</xdr:row>
      <xdr:rowOff>0</xdr:rowOff>
    </xdr:to>
    <xdr:sp macro="" textlink="">
      <xdr:nvSpPr>
        <xdr:cNvPr id="11289" name="Text 39">
          <a:extLst>
            <a:ext uri="{FF2B5EF4-FFF2-40B4-BE49-F238E27FC236}">
              <a16:creationId xmlns:a16="http://schemas.microsoft.com/office/drawing/2014/main" id="{AD112D5A-5753-496B-BC3A-A93DA250B8E3}"/>
            </a:ext>
          </a:extLst>
        </xdr:cNvPr>
        <xdr:cNvSpPr txBox="1">
          <a:spLocks noChangeArrowheads="1"/>
        </xdr:cNvSpPr>
      </xdr:nvSpPr>
      <xdr:spPr bwMode="auto">
        <a:xfrm>
          <a:off x="10791825" y="23917275"/>
          <a:ext cx="14192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Domestic Rel.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Probate/Juv.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11</xdr:col>
      <xdr:colOff>57150</xdr:colOff>
      <xdr:row>57</xdr:row>
      <xdr:rowOff>0</xdr:rowOff>
    </xdr:from>
    <xdr:to>
      <xdr:col>11</xdr:col>
      <xdr:colOff>857250</xdr:colOff>
      <xdr:row>57</xdr:row>
      <xdr:rowOff>0</xdr:rowOff>
    </xdr:to>
    <xdr:sp macro="" textlink="">
      <xdr:nvSpPr>
        <xdr:cNvPr id="11290" name="Text 40">
          <a:extLst>
            <a:ext uri="{FF2B5EF4-FFF2-40B4-BE49-F238E27FC236}">
              <a16:creationId xmlns:a16="http://schemas.microsoft.com/office/drawing/2014/main" id="{AD5991F0-9B75-4A94-B73F-D77BC2BA1465}"/>
            </a:ext>
          </a:extLst>
        </xdr:cNvPr>
        <xdr:cNvSpPr txBox="1">
          <a:spLocks noChangeArrowheads="1"/>
        </xdr:cNvSpPr>
      </xdr:nvSpPr>
      <xdr:spPr bwMode="auto">
        <a:xfrm>
          <a:off x="12592050" y="23917275"/>
          <a:ext cx="8001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Muni. &amp;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County</a:t>
          </a: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95250</xdr:colOff>
      <xdr:row>57</xdr:row>
      <xdr:rowOff>0</xdr:rowOff>
    </xdr:from>
    <xdr:to>
      <xdr:col>12</xdr:col>
      <xdr:colOff>857250</xdr:colOff>
      <xdr:row>57</xdr:row>
      <xdr:rowOff>0</xdr:rowOff>
    </xdr:to>
    <xdr:sp macro="" textlink="">
      <xdr:nvSpPr>
        <xdr:cNvPr id="11291" name="Text 41">
          <a:extLst>
            <a:ext uri="{FF2B5EF4-FFF2-40B4-BE49-F238E27FC236}">
              <a16:creationId xmlns:a16="http://schemas.microsoft.com/office/drawing/2014/main" id="{AD11C8E3-F63C-49B9-BD36-AD4F28A80AB8}"/>
            </a:ext>
          </a:extLst>
        </xdr:cNvPr>
        <xdr:cNvSpPr txBox="1">
          <a:spLocks noChangeArrowheads="1"/>
        </xdr:cNvSpPr>
      </xdr:nvSpPr>
      <xdr:spPr bwMode="auto">
        <a:xfrm>
          <a:off x="13525500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Adminis-trative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Appeals</a:t>
          </a:r>
        </a:p>
      </xdr:txBody>
    </xdr:sp>
    <xdr:clientData/>
  </xdr:twoCellAnchor>
  <xdr:twoCellAnchor>
    <xdr:from>
      <xdr:col>13</xdr:col>
      <xdr:colOff>85725</xdr:colOff>
      <xdr:row>57</xdr:row>
      <xdr:rowOff>0</xdr:rowOff>
    </xdr:from>
    <xdr:to>
      <xdr:col>13</xdr:col>
      <xdr:colOff>866775</xdr:colOff>
      <xdr:row>57</xdr:row>
      <xdr:rowOff>0</xdr:rowOff>
    </xdr:to>
    <xdr:sp macro="" textlink="">
      <xdr:nvSpPr>
        <xdr:cNvPr id="11292" name="Text 42">
          <a:extLst>
            <a:ext uri="{FF2B5EF4-FFF2-40B4-BE49-F238E27FC236}">
              <a16:creationId xmlns:a16="http://schemas.microsoft.com/office/drawing/2014/main" id="{D1D729BA-6258-4855-A0F3-2AB4868A5A26}"/>
            </a:ext>
          </a:extLst>
        </xdr:cNvPr>
        <xdr:cNvSpPr txBox="1">
          <a:spLocks noChangeArrowheads="1"/>
        </xdr:cNvSpPr>
      </xdr:nvSpPr>
      <xdr:spPr bwMode="auto">
        <a:xfrm>
          <a:off x="14411325" y="2391727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Court of Claims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(10th District Only)</a:t>
          </a:r>
        </a:p>
      </xdr:txBody>
    </xdr:sp>
    <xdr:clientData/>
  </xdr:twoCellAnchor>
  <xdr:twoCellAnchor>
    <xdr:from>
      <xdr:col>3</xdr:col>
      <xdr:colOff>47625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296" name="Text 46">
          <a:extLst>
            <a:ext uri="{FF2B5EF4-FFF2-40B4-BE49-F238E27FC236}">
              <a16:creationId xmlns:a16="http://schemas.microsoft.com/office/drawing/2014/main" id="{D2DB463D-FD69-40D4-90E7-443D1D9BD1F1}"/>
            </a:ext>
          </a:extLst>
        </xdr:cNvPr>
        <xdr:cNvSpPr txBox="1">
          <a:spLocks noChangeArrowheads="1"/>
        </xdr:cNvSpPr>
      </xdr:nvSpPr>
      <xdr:spPr bwMode="auto">
        <a:xfrm>
          <a:off x="541972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Common Pleas</a:t>
          </a:r>
        </a:p>
      </xdr:txBody>
    </xdr:sp>
    <xdr:clientData/>
  </xdr:twoCellAnchor>
  <xdr:twoCellAnchor>
    <xdr:from>
      <xdr:col>4</xdr:col>
      <xdr:colOff>47625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297" name="Text 47">
          <a:extLst>
            <a:ext uri="{FF2B5EF4-FFF2-40B4-BE49-F238E27FC236}">
              <a16:creationId xmlns:a16="http://schemas.microsoft.com/office/drawing/2014/main" id="{39B86491-52FB-458D-BECF-FD5991D02499}"/>
            </a:ext>
          </a:extLst>
        </xdr:cNvPr>
        <xdr:cNvSpPr txBox="1">
          <a:spLocks noChangeArrowheads="1"/>
        </xdr:cNvSpPr>
      </xdr:nvSpPr>
      <xdr:spPr bwMode="auto">
        <a:xfrm>
          <a:off x="631507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w/Death Penalty Common Pleas</a:t>
          </a:r>
        </a:p>
      </xdr:txBody>
    </xdr:sp>
    <xdr:clientData/>
  </xdr:twoCellAnchor>
  <xdr:twoCellAnchor>
    <xdr:from>
      <xdr:col>5</xdr:col>
      <xdr:colOff>85725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1298" name="Text 48">
          <a:extLst>
            <a:ext uri="{FF2B5EF4-FFF2-40B4-BE49-F238E27FC236}">
              <a16:creationId xmlns:a16="http://schemas.microsoft.com/office/drawing/2014/main" id="{3524E5F9-D95F-44D4-A131-9C235CECC041}"/>
            </a:ext>
          </a:extLst>
        </xdr:cNvPr>
        <xdr:cNvSpPr txBox="1">
          <a:spLocks noChangeArrowheads="1"/>
        </xdr:cNvSpPr>
      </xdr:nvSpPr>
      <xdr:spPr bwMode="auto">
        <a:xfrm>
          <a:off x="7248525" y="23917275"/>
          <a:ext cx="809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Muni. &amp; Cnty.</a:t>
          </a:r>
        </a:p>
      </xdr:txBody>
    </xdr:sp>
    <xdr:clientData/>
  </xdr:twoCellAnchor>
  <xdr:twoCellAnchor>
    <xdr:from>
      <xdr:col>7</xdr:col>
      <xdr:colOff>38100</xdr:colOff>
      <xdr:row>57</xdr:row>
      <xdr:rowOff>0</xdr:rowOff>
    </xdr:from>
    <xdr:to>
      <xdr:col>7</xdr:col>
      <xdr:colOff>857250</xdr:colOff>
      <xdr:row>57</xdr:row>
      <xdr:rowOff>0</xdr:rowOff>
    </xdr:to>
    <xdr:sp macro="" textlink="">
      <xdr:nvSpPr>
        <xdr:cNvPr id="11299" name="Text 49">
          <a:extLst>
            <a:ext uri="{FF2B5EF4-FFF2-40B4-BE49-F238E27FC236}">
              <a16:creationId xmlns:a16="http://schemas.microsoft.com/office/drawing/2014/main" id="{8122DFBE-FEB3-4E6E-AEEE-22FD39ECA226}"/>
            </a:ext>
          </a:extLst>
        </xdr:cNvPr>
        <xdr:cNvSpPr txBox="1">
          <a:spLocks noChangeArrowheads="1"/>
        </xdr:cNvSpPr>
      </xdr:nvSpPr>
      <xdr:spPr bwMode="auto">
        <a:xfrm>
          <a:off x="8991600" y="23917275"/>
          <a:ext cx="8191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9</xdr:col>
      <xdr:colOff>47625</xdr:colOff>
      <xdr:row>57</xdr:row>
      <xdr:rowOff>0</xdr:rowOff>
    </xdr:from>
    <xdr:to>
      <xdr:col>10</xdr:col>
      <xdr:colOff>571500</xdr:colOff>
      <xdr:row>57</xdr:row>
      <xdr:rowOff>0</xdr:rowOff>
    </xdr:to>
    <xdr:sp macro="" textlink="">
      <xdr:nvSpPr>
        <xdr:cNvPr id="11300" name="Text 50">
          <a:extLst>
            <a:ext uri="{FF2B5EF4-FFF2-40B4-BE49-F238E27FC236}">
              <a16:creationId xmlns:a16="http://schemas.microsoft.com/office/drawing/2014/main" id="{83E4BC66-B6A3-4C16-91D2-39740852D41C}"/>
            </a:ext>
          </a:extLst>
        </xdr:cNvPr>
        <xdr:cNvSpPr txBox="1">
          <a:spLocks noChangeArrowheads="1"/>
        </xdr:cNvSpPr>
      </xdr:nvSpPr>
      <xdr:spPr bwMode="auto">
        <a:xfrm>
          <a:off x="10791825" y="23917275"/>
          <a:ext cx="14192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Domestic Rel.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Probate/Juv.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11</xdr:col>
      <xdr:colOff>57150</xdr:colOff>
      <xdr:row>57</xdr:row>
      <xdr:rowOff>0</xdr:rowOff>
    </xdr:from>
    <xdr:to>
      <xdr:col>11</xdr:col>
      <xdr:colOff>857250</xdr:colOff>
      <xdr:row>57</xdr:row>
      <xdr:rowOff>0</xdr:rowOff>
    </xdr:to>
    <xdr:sp macro="" textlink="">
      <xdr:nvSpPr>
        <xdr:cNvPr id="11301" name="Text 51">
          <a:extLst>
            <a:ext uri="{FF2B5EF4-FFF2-40B4-BE49-F238E27FC236}">
              <a16:creationId xmlns:a16="http://schemas.microsoft.com/office/drawing/2014/main" id="{E577E745-4747-4770-A9F1-B70256C82E00}"/>
            </a:ext>
          </a:extLst>
        </xdr:cNvPr>
        <xdr:cNvSpPr txBox="1">
          <a:spLocks noChangeArrowheads="1"/>
        </xdr:cNvSpPr>
      </xdr:nvSpPr>
      <xdr:spPr bwMode="auto">
        <a:xfrm>
          <a:off x="12592050" y="23917275"/>
          <a:ext cx="8001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Muni. &amp;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County</a:t>
          </a: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95250</xdr:colOff>
      <xdr:row>57</xdr:row>
      <xdr:rowOff>0</xdr:rowOff>
    </xdr:from>
    <xdr:to>
      <xdr:col>12</xdr:col>
      <xdr:colOff>857250</xdr:colOff>
      <xdr:row>57</xdr:row>
      <xdr:rowOff>0</xdr:rowOff>
    </xdr:to>
    <xdr:sp macro="" textlink="">
      <xdr:nvSpPr>
        <xdr:cNvPr id="11302" name="Text 52">
          <a:extLst>
            <a:ext uri="{FF2B5EF4-FFF2-40B4-BE49-F238E27FC236}">
              <a16:creationId xmlns:a16="http://schemas.microsoft.com/office/drawing/2014/main" id="{91D3DFFF-4CF8-47F6-9315-9602DD92500F}"/>
            </a:ext>
          </a:extLst>
        </xdr:cNvPr>
        <xdr:cNvSpPr txBox="1">
          <a:spLocks noChangeArrowheads="1"/>
        </xdr:cNvSpPr>
      </xdr:nvSpPr>
      <xdr:spPr bwMode="auto">
        <a:xfrm>
          <a:off x="13525500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Adminis-trative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Appeals</a:t>
          </a:r>
        </a:p>
      </xdr:txBody>
    </xdr:sp>
    <xdr:clientData/>
  </xdr:twoCellAnchor>
  <xdr:twoCellAnchor>
    <xdr:from>
      <xdr:col>13</xdr:col>
      <xdr:colOff>85725</xdr:colOff>
      <xdr:row>57</xdr:row>
      <xdr:rowOff>0</xdr:rowOff>
    </xdr:from>
    <xdr:to>
      <xdr:col>13</xdr:col>
      <xdr:colOff>866775</xdr:colOff>
      <xdr:row>57</xdr:row>
      <xdr:rowOff>0</xdr:rowOff>
    </xdr:to>
    <xdr:sp macro="" textlink="">
      <xdr:nvSpPr>
        <xdr:cNvPr id="11303" name="Text 53">
          <a:extLst>
            <a:ext uri="{FF2B5EF4-FFF2-40B4-BE49-F238E27FC236}">
              <a16:creationId xmlns:a16="http://schemas.microsoft.com/office/drawing/2014/main" id="{F7100C88-EC7D-476E-9448-5CCD7D741809}"/>
            </a:ext>
          </a:extLst>
        </xdr:cNvPr>
        <xdr:cNvSpPr txBox="1">
          <a:spLocks noChangeArrowheads="1"/>
        </xdr:cNvSpPr>
      </xdr:nvSpPr>
      <xdr:spPr bwMode="auto">
        <a:xfrm>
          <a:off x="14411325" y="2391727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Court of Claims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(10th District Only)</a:t>
          </a:r>
        </a:p>
      </xdr:txBody>
    </xdr:sp>
    <xdr:clientData/>
  </xdr:twoCellAnchor>
  <xdr:twoCellAnchor>
    <xdr:from>
      <xdr:col>3</xdr:col>
      <xdr:colOff>47625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306" name="Text 57">
          <a:extLst>
            <a:ext uri="{FF2B5EF4-FFF2-40B4-BE49-F238E27FC236}">
              <a16:creationId xmlns:a16="http://schemas.microsoft.com/office/drawing/2014/main" id="{88D4782B-BDD0-4603-9017-140EA85A6DB8}"/>
            </a:ext>
          </a:extLst>
        </xdr:cNvPr>
        <xdr:cNvSpPr txBox="1">
          <a:spLocks noChangeArrowheads="1"/>
        </xdr:cNvSpPr>
      </xdr:nvSpPr>
      <xdr:spPr bwMode="auto">
        <a:xfrm>
          <a:off x="541972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Common Pleas</a:t>
          </a:r>
        </a:p>
      </xdr:txBody>
    </xdr:sp>
    <xdr:clientData/>
  </xdr:twoCellAnchor>
  <xdr:twoCellAnchor>
    <xdr:from>
      <xdr:col>4</xdr:col>
      <xdr:colOff>47625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307" name="Text 58">
          <a:extLst>
            <a:ext uri="{FF2B5EF4-FFF2-40B4-BE49-F238E27FC236}">
              <a16:creationId xmlns:a16="http://schemas.microsoft.com/office/drawing/2014/main" id="{A7429B75-CEB4-4251-A19E-6F9F81A330AE}"/>
            </a:ext>
          </a:extLst>
        </xdr:cNvPr>
        <xdr:cNvSpPr txBox="1">
          <a:spLocks noChangeArrowheads="1"/>
        </xdr:cNvSpPr>
      </xdr:nvSpPr>
      <xdr:spPr bwMode="auto">
        <a:xfrm>
          <a:off x="631507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w/Death Penalty Common Pleas</a:t>
          </a:r>
        </a:p>
      </xdr:txBody>
    </xdr:sp>
    <xdr:clientData/>
  </xdr:twoCellAnchor>
  <xdr:twoCellAnchor>
    <xdr:from>
      <xdr:col>5</xdr:col>
      <xdr:colOff>142875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1308" name="Text 59">
          <a:extLst>
            <a:ext uri="{FF2B5EF4-FFF2-40B4-BE49-F238E27FC236}">
              <a16:creationId xmlns:a16="http://schemas.microsoft.com/office/drawing/2014/main" id="{E846A042-107B-4E49-96A3-D2FF48C6909F}"/>
            </a:ext>
          </a:extLst>
        </xdr:cNvPr>
        <xdr:cNvSpPr txBox="1">
          <a:spLocks noChangeArrowheads="1"/>
        </xdr:cNvSpPr>
      </xdr:nvSpPr>
      <xdr:spPr bwMode="auto">
        <a:xfrm>
          <a:off x="7305675" y="23917275"/>
          <a:ext cx="7524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Muni. &amp; Cnty.</a:t>
          </a:r>
        </a:p>
      </xdr:txBody>
    </xdr:sp>
    <xdr:clientData/>
  </xdr:twoCellAnchor>
  <xdr:twoCellAnchor>
    <xdr:from>
      <xdr:col>7</xdr:col>
      <xdr:colOff>47625</xdr:colOff>
      <xdr:row>57</xdr:row>
      <xdr:rowOff>0</xdr:rowOff>
    </xdr:from>
    <xdr:to>
      <xdr:col>7</xdr:col>
      <xdr:colOff>809625</xdr:colOff>
      <xdr:row>57</xdr:row>
      <xdr:rowOff>0</xdr:rowOff>
    </xdr:to>
    <xdr:sp macro="" textlink="">
      <xdr:nvSpPr>
        <xdr:cNvPr id="11309" name="Text 60">
          <a:extLst>
            <a:ext uri="{FF2B5EF4-FFF2-40B4-BE49-F238E27FC236}">
              <a16:creationId xmlns:a16="http://schemas.microsoft.com/office/drawing/2014/main" id="{9FCE0330-0D62-4419-975A-C2ED7242C536}"/>
            </a:ext>
          </a:extLst>
        </xdr:cNvPr>
        <xdr:cNvSpPr txBox="1">
          <a:spLocks noChangeArrowheads="1"/>
        </xdr:cNvSpPr>
      </xdr:nvSpPr>
      <xdr:spPr bwMode="auto">
        <a:xfrm>
          <a:off x="9001125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9</xdr:col>
      <xdr:colOff>76200</xdr:colOff>
      <xdr:row>57</xdr:row>
      <xdr:rowOff>0</xdr:rowOff>
    </xdr:from>
    <xdr:to>
      <xdr:col>10</xdr:col>
      <xdr:colOff>571500</xdr:colOff>
      <xdr:row>57</xdr:row>
      <xdr:rowOff>0</xdr:rowOff>
    </xdr:to>
    <xdr:sp macro="" textlink="">
      <xdr:nvSpPr>
        <xdr:cNvPr id="11310" name="Text 61">
          <a:extLst>
            <a:ext uri="{FF2B5EF4-FFF2-40B4-BE49-F238E27FC236}">
              <a16:creationId xmlns:a16="http://schemas.microsoft.com/office/drawing/2014/main" id="{49F06979-6ECE-40BF-97D0-3E8966B20566}"/>
            </a:ext>
          </a:extLst>
        </xdr:cNvPr>
        <xdr:cNvSpPr txBox="1">
          <a:spLocks noChangeArrowheads="1"/>
        </xdr:cNvSpPr>
      </xdr:nvSpPr>
      <xdr:spPr bwMode="auto">
        <a:xfrm>
          <a:off x="10820400" y="23917275"/>
          <a:ext cx="1390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Domestic Rel.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Probate/Juv.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11</xdr:col>
      <xdr:colOff>57150</xdr:colOff>
      <xdr:row>57</xdr:row>
      <xdr:rowOff>0</xdr:rowOff>
    </xdr:from>
    <xdr:to>
      <xdr:col>11</xdr:col>
      <xdr:colOff>857250</xdr:colOff>
      <xdr:row>57</xdr:row>
      <xdr:rowOff>0</xdr:rowOff>
    </xdr:to>
    <xdr:sp macro="" textlink="">
      <xdr:nvSpPr>
        <xdr:cNvPr id="11311" name="Text 62">
          <a:extLst>
            <a:ext uri="{FF2B5EF4-FFF2-40B4-BE49-F238E27FC236}">
              <a16:creationId xmlns:a16="http://schemas.microsoft.com/office/drawing/2014/main" id="{1A4DBF14-1963-453E-99E8-9E4F879D05EC}"/>
            </a:ext>
          </a:extLst>
        </xdr:cNvPr>
        <xdr:cNvSpPr txBox="1">
          <a:spLocks noChangeArrowheads="1"/>
        </xdr:cNvSpPr>
      </xdr:nvSpPr>
      <xdr:spPr bwMode="auto">
        <a:xfrm>
          <a:off x="12592050" y="23917275"/>
          <a:ext cx="8001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Muni. &amp;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County</a:t>
          </a: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95250</xdr:colOff>
      <xdr:row>57</xdr:row>
      <xdr:rowOff>0</xdr:rowOff>
    </xdr:from>
    <xdr:to>
      <xdr:col>12</xdr:col>
      <xdr:colOff>857250</xdr:colOff>
      <xdr:row>57</xdr:row>
      <xdr:rowOff>0</xdr:rowOff>
    </xdr:to>
    <xdr:sp macro="" textlink="">
      <xdr:nvSpPr>
        <xdr:cNvPr id="11312" name="Text 63">
          <a:extLst>
            <a:ext uri="{FF2B5EF4-FFF2-40B4-BE49-F238E27FC236}">
              <a16:creationId xmlns:a16="http://schemas.microsoft.com/office/drawing/2014/main" id="{1E95474F-1D57-4243-B660-7FDDAC575CF8}"/>
            </a:ext>
          </a:extLst>
        </xdr:cNvPr>
        <xdr:cNvSpPr txBox="1">
          <a:spLocks noChangeArrowheads="1"/>
        </xdr:cNvSpPr>
      </xdr:nvSpPr>
      <xdr:spPr bwMode="auto">
        <a:xfrm>
          <a:off x="13525500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Adminis-trative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Appeals</a:t>
          </a:r>
        </a:p>
      </xdr:txBody>
    </xdr:sp>
    <xdr:clientData/>
  </xdr:twoCellAnchor>
  <xdr:twoCellAnchor>
    <xdr:from>
      <xdr:col>13</xdr:col>
      <xdr:colOff>85725</xdr:colOff>
      <xdr:row>57</xdr:row>
      <xdr:rowOff>0</xdr:rowOff>
    </xdr:from>
    <xdr:to>
      <xdr:col>13</xdr:col>
      <xdr:colOff>866775</xdr:colOff>
      <xdr:row>57</xdr:row>
      <xdr:rowOff>0</xdr:rowOff>
    </xdr:to>
    <xdr:sp macro="" textlink="">
      <xdr:nvSpPr>
        <xdr:cNvPr id="11313" name="Text 64">
          <a:extLst>
            <a:ext uri="{FF2B5EF4-FFF2-40B4-BE49-F238E27FC236}">
              <a16:creationId xmlns:a16="http://schemas.microsoft.com/office/drawing/2014/main" id="{7959030B-9794-46F2-808B-BF66925F5D20}"/>
            </a:ext>
          </a:extLst>
        </xdr:cNvPr>
        <xdr:cNvSpPr txBox="1">
          <a:spLocks noChangeArrowheads="1"/>
        </xdr:cNvSpPr>
      </xdr:nvSpPr>
      <xdr:spPr bwMode="auto">
        <a:xfrm>
          <a:off x="14411325" y="2391727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Court of Claims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(10th District Only)</a:t>
          </a:r>
        </a:p>
      </xdr:txBody>
    </xdr:sp>
    <xdr:clientData/>
  </xdr:twoCellAnchor>
  <xdr:twoCellAnchor>
    <xdr:from>
      <xdr:col>3</xdr:col>
      <xdr:colOff>47625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317" name="Text 68">
          <a:extLst>
            <a:ext uri="{FF2B5EF4-FFF2-40B4-BE49-F238E27FC236}">
              <a16:creationId xmlns:a16="http://schemas.microsoft.com/office/drawing/2014/main" id="{FABFEFA9-CA5F-4517-8686-3D2CBBEFA707}"/>
            </a:ext>
          </a:extLst>
        </xdr:cNvPr>
        <xdr:cNvSpPr txBox="1">
          <a:spLocks noChangeArrowheads="1"/>
        </xdr:cNvSpPr>
      </xdr:nvSpPr>
      <xdr:spPr bwMode="auto">
        <a:xfrm>
          <a:off x="541972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Common Pleas</a:t>
          </a:r>
        </a:p>
      </xdr:txBody>
    </xdr:sp>
    <xdr:clientData/>
  </xdr:twoCellAnchor>
  <xdr:twoCellAnchor>
    <xdr:from>
      <xdr:col>4</xdr:col>
      <xdr:colOff>47625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318" name="Text 69">
          <a:extLst>
            <a:ext uri="{FF2B5EF4-FFF2-40B4-BE49-F238E27FC236}">
              <a16:creationId xmlns:a16="http://schemas.microsoft.com/office/drawing/2014/main" id="{7F218B12-EEF9-4F39-B967-E3DE0358B807}"/>
            </a:ext>
          </a:extLst>
        </xdr:cNvPr>
        <xdr:cNvSpPr txBox="1">
          <a:spLocks noChangeArrowheads="1"/>
        </xdr:cNvSpPr>
      </xdr:nvSpPr>
      <xdr:spPr bwMode="auto">
        <a:xfrm>
          <a:off x="631507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w/Death Penalty Common Pleas</a:t>
          </a:r>
        </a:p>
      </xdr:txBody>
    </xdr:sp>
    <xdr:clientData/>
  </xdr:twoCellAnchor>
  <xdr:twoCellAnchor>
    <xdr:from>
      <xdr:col>5</xdr:col>
      <xdr:colOff>85725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1319" name="Text 70">
          <a:extLst>
            <a:ext uri="{FF2B5EF4-FFF2-40B4-BE49-F238E27FC236}">
              <a16:creationId xmlns:a16="http://schemas.microsoft.com/office/drawing/2014/main" id="{14A515C7-8356-4F20-B220-55EF54E8297A}"/>
            </a:ext>
          </a:extLst>
        </xdr:cNvPr>
        <xdr:cNvSpPr txBox="1">
          <a:spLocks noChangeArrowheads="1"/>
        </xdr:cNvSpPr>
      </xdr:nvSpPr>
      <xdr:spPr bwMode="auto">
        <a:xfrm>
          <a:off x="7248525" y="23917275"/>
          <a:ext cx="809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Muni. &amp; Cnty.</a:t>
          </a:r>
        </a:p>
      </xdr:txBody>
    </xdr:sp>
    <xdr:clientData/>
  </xdr:twoCellAnchor>
  <xdr:twoCellAnchor>
    <xdr:from>
      <xdr:col>7</xdr:col>
      <xdr:colOff>38100</xdr:colOff>
      <xdr:row>57</xdr:row>
      <xdr:rowOff>0</xdr:rowOff>
    </xdr:from>
    <xdr:to>
      <xdr:col>7</xdr:col>
      <xdr:colOff>857250</xdr:colOff>
      <xdr:row>57</xdr:row>
      <xdr:rowOff>0</xdr:rowOff>
    </xdr:to>
    <xdr:sp macro="" textlink="">
      <xdr:nvSpPr>
        <xdr:cNvPr id="11320" name="Text 71">
          <a:extLst>
            <a:ext uri="{FF2B5EF4-FFF2-40B4-BE49-F238E27FC236}">
              <a16:creationId xmlns:a16="http://schemas.microsoft.com/office/drawing/2014/main" id="{7B1F7365-3152-417A-9E38-816609F01EE8}"/>
            </a:ext>
          </a:extLst>
        </xdr:cNvPr>
        <xdr:cNvSpPr txBox="1">
          <a:spLocks noChangeArrowheads="1"/>
        </xdr:cNvSpPr>
      </xdr:nvSpPr>
      <xdr:spPr bwMode="auto">
        <a:xfrm>
          <a:off x="8991600" y="23917275"/>
          <a:ext cx="8191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9</xdr:col>
      <xdr:colOff>47625</xdr:colOff>
      <xdr:row>57</xdr:row>
      <xdr:rowOff>0</xdr:rowOff>
    </xdr:from>
    <xdr:to>
      <xdr:col>10</xdr:col>
      <xdr:colOff>571500</xdr:colOff>
      <xdr:row>57</xdr:row>
      <xdr:rowOff>0</xdr:rowOff>
    </xdr:to>
    <xdr:sp macro="" textlink="">
      <xdr:nvSpPr>
        <xdr:cNvPr id="11321" name="Text 72">
          <a:extLst>
            <a:ext uri="{FF2B5EF4-FFF2-40B4-BE49-F238E27FC236}">
              <a16:creationId xmlns:a16="http://schemas.microsoft.com/office/drawing/2014/main" id="{52F573AF-D9E1-4C5C-8337-763373AA82EF}"/>
            </a:ext>
          </a:extLst>
        </xdr:cNvPr>
        <xdr:cNvSpPr txBox="1">
          <a:spLocks noChangeArrowheads="1"/>
        </xdr:cNvSpPr>
      </xdr:nvSpPr>
      <xdr:spPr bwMode="auto">
        <a:xfrm>
          <a:off x="10791825" y="23917275"/>
          <a:ext cx="14192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Domestic Rel.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Probate/Juv.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11</xdr:col>
      <xdr:colOff>57150</xdr:colOff>
      <xdr:row>57</xdr:row>
      <xdr:rowOff>0</xdr:rowOff>
    </xdr:from>
    <xdr:to>
      <xdr:col>11</xdr:col>
      <xdr:colOff>857250</xdr:colOff>
      <xdr:row>57</xdr:row>
      <xdr:rowOff>0</xdr:rowOff>
    </xdr:to>
    <xdr:sp macro="" textlink="">
      <xdr:nvSpPr>
        <xdr:cNvPr id="11322" name="Text 73">
          <a:extLst>
            <a:ext uri="{FF2B5EF4-FFF2-40B4-BE49-F238E27FC236}">
              <a16:creationId xmlns:a16="http://schemas.microsoft.com/office/drawing/2014/main" id="{A16280DA-C7A2-4DB4-AD97-C61784D1BC9B}"/>
            </a:ext>
          </a:extLst>
        </xdr:cNvPr>
        <xdr:cNvSpPr txBox="1">
          <a:spLocks noChangeArrowheads="1"/>
        </xdr:cNvSpPr>
      </xdr:nvSpPr>
      <xdr:spPr bwMode="auto">
        <a:xfrm>
          <a:off x="12592050" y="23917275"/>
          <a:ext cx="8001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Muni. &amp;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County</a:t>
          </a: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95250</xdr:colOff>
      <xdr:row>57</xdr:row>
      <xdr:rowOff>0</xdr:rowOff>
    </xdr:from>
    <xdr:to>
      <xdr:col>12</xdr:col>
      <xdr:colOff>857250</xdr:colOff>
      <xdr:row>57</xdr:row>
      <xdr:rowOff>0</xdr:rowOff>
    </xdr:to>
    <xdr:sp macro="" textlink="">
      <xdr:nvSpPr>
        <xdr:cNvPr id="11323" name="Text 74">
          <a:extLst>
            <a:ext uri="{FF2B5EF4-FFF2-40B4-BE49-F238E27FC236}">
              <a16:creationId xmlns:a16="http://schemas.microsoft.com/office/drawing/2014/main" id="{58089FFF-7D4E-4D4C-B033-89C770FFA5C4}"/>
            </a:ext>
          </a:extLst>
        </xdr:cNvPr>
        <xdr:cNvSpPr txBox="1">
          <a:spLocks noChangeArrowheads="1"/>
        </xdr:cNvSpPr>
      </xdr:nvSpPr>
      <xdr:spPr bwMode="auto">
        <a:xfrm>
          <a:off x="13525500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Adminis-trative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Appeals</a:t>
          </a:r>
        </a:p>
      </xdr:txBody>
    </xdr:sp>
    <xdr:clientData/>
  </xdr:twoCellAnchor>
  <xdr:twoCellAnchor>
    <xdr:from>
      <xdr:col>13</xdr:col>
      <xdr:colOff>85725</xdr:colOff>
      <xdr:row>57</xdr:row>
      <xdr:rowOff>0</xdr:rowOff>
    </xdr:from>
    <xdr:to>
      <xdr:col>13</xdr:col>
      <xdr:colOff>866775</xdr:colOff>
      <xdr:row>57</xdr:row>
      <xdr:rowOff>0</xdr:rowOff>
    </xdr:to>
    <xdr:sp macro="" textlink="">
      <xdr:nvSpPr>
        <xdr:cNvPr id="11324" name="Text 75">
          <a:extLst>
            <a:ext uri="{FF2B5EF4-FFF2-40B4-BE49-F238E27FC236}">
              <a16:creationId xmlns:a16="http://schemas.microsoft.com/office/drawing/2014/main" id="{C3B6BC6F-3470-4241-BBCC-2AA5A1FFEB8D}"/>
            </a:ext>
          </a:extLst>
        </xdr:cNvPr>
        <xdr:cNvSpPr txBox="1">
          <a:spLocks noChangeArrowheads="1"/>
        </xdr:cNvSpPr>
      </xdr:nvSpPr>
      <xdr:spPr bwMode="auto">
        <a:xfrm>
          <a:off x="14411325" y="2391727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Court of Claims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(10th District Only)</a:t>
          </a:r>
        </a:p>
      </xdr:txBody>
    </xdr:sp>
    <xdr:clientData/>
  </xdr:twoCellAnchor>
  <xdr:twoCellAnchor>
    <xdr:from>
      <xdr:col>3</xdr:col>
      <xdr:colOff>47625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327" name="Text 79">
          <a:extLst>
            <a:ext uri="{FF2B5EF4-FFF2-40B4-BE49-F238E27FC236}">
              <a16:creationId xmlns:a16="http://schemas.microsoft.com/office/drawing/2014/main" id="{4D19E08A-3226-4154-AC07-D8C38A3DC821}"/>
            </a:ext>
          </a:extLst>
        </xdr:cNvPr>
        <xdr:cNvSpPr txBox="1">
          <a:spLocks noChangeArrowheads="1"/>
        </xdr:cNvSpPr>
      </xdr:nvSpPr>
      <xdr:spPr bwMode="auto">
        <a:xfrm>
          <a:off x="541972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Common Pleas</a:t>
          </a:r>
        </a:p>
      </xdr:txBody>
    </xdr:sp>
    <xdr:clientData/>
  </xdr:twoCellAnchor>
  <xdr:twoCellAnchor>
    <xdr:from>
      <xdr:col>4</xdr:col>
      <xdr:colOff>47625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328" name="Text 80">
          <a:extLst>
            <a:ext uri="{FF2B5EF4-FFF2-40B4-BE49-F238E27FC236}">
              <a16:creationId xmlns:a16="http://schemas.microsoft.com/office/drawing/2014/main" id="{E3C679E2-9268-483F-8594-CC993C4D71DF}"/>
            </a:ext>
          </a:extLst>
        </xdr:cNvPr>
        <xdr:cNvSpPr txBox="1">
          <a:spLocks noChangeArrowheads="1"/>
        </xdr:cNvSpPr>
      </xdr:nvSpPr>
      <xdr:spPr bwMode="auto">
        <a:xfrm>
          <a:off x="631507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w/Death Penalty Common Pleas</a:t>
          </a:r>
        </a:p>
      </xdr:txBody>
    </xdr:sp>
    <xdr:clientData/>
  </xdr:twoCellAnchor>
  <xdr:twoCellAnchor>
    <xdr:from>
      <xdr:col>5</xdr:col>
      <xdr:colOff>85725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1329" name="Text 81">
          <a:extLst>
            <a:ext uri="{FF2B5EF4-FFF2-40B4-BE49-F238E27FC236}">
              <a16:creationId xmlns:a16="http://schemas.microsoft.com/office/drawing/2014/main" id="{3CE7A38B-2735-4E1B-BE55-666219E91AAF}"/>
            </a:ext>
          </a:extLst>
        </xdr:cNvPr>
        <xdr:cNvSpPr txBox="1">
          <a:spLocks noChangeArrowheads="1"/>
        </xdr:cNvSpPr>
      </xdr:nvSpPr>
      <xdr:spPr bwMode="auto">
        <a:xfrm>
          <a:off x="7248525" y="23917275"/>
          <a:ext cx="809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Muni. &amp; Cnty.</a:t>
          </a:r>
        </a:p>
      </xdr:txBody>
    </xdr:sp>
    <xdr:clientData/>
  </xdr:twoCellAnchor>
  <xdr:twoCellAnchor>
    <xdr:from>
      <xdr:col>7</xdr:col>
      <xdr:colOff>38100</xdr:colOff>
      <xdr:row>57</xdr:row>
      <xdr:rowOff>0</xdr:rowOff>
    </xdr:from>
    <xdr:to>
      <xdr:col>7</xdr:col>
      <xdr:colOff>857250</xdr:colOff>
      <xdr:row>57</xdr:row>
      <xdr:rowOff>0</xdr:rowOff>
    </xdr:to>
    <xdr:sp macro="" textlink="">
      <xdr:nvSpPr>
        <xdr:cNvPr id="11330" name="Text 82">
          <a:extLst>
            <a:ext uri="{FF2B5EF4-FFF2-40B4-BE49-F238E27FC236}">
              <a16:creationId xmlns:a16="http://schemas.microsoft.com/office/drawing/2014/main" id="{93773B75-62EB-4C37-BB52-17AE30CFE7DD}"/>
            </a:ext>
          </a:extLst>
        </xdr:cNvPr>
        <xdr:cNvSpPr txBox="1">
          <a:spLocks noChangeArrowheads="1"/>
        </xdr:cNvSpPr>
      </xdr:nvSpPr>
      <xdr:spPr bwMode="auto">
        <a:xfrm>
          <a:off x="8991600" y="23917275"/>
          <a:ext cx="8191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9</xdr:col>
      <xdr:colOff>47625</xdr:colOff>
      <xdr:row>57</xdr:row>
      <xdr:rowOff>0</xdr:rowOff>
    </xdr:from>
    <xdr:to>
      <xdr:col>10</xdr:col>
      <xdr:colOff>571500</xdr:colOff>
      <xdr:row>57</xdr:row>
      <xdr:rowOff>0</xdr:rowOff>
    </xdr:to>
    <xdr:sp macro="" textlink="">
      <xdr:nvSpPr>
        <xdr:cNvPr id="11331" name="Text 83">
          <a:extLst>
            <a:ext uri="{FF2B5EF4-FFF2-40B4-BE49-F238E27FC236}">
              <a16:creationId xmlns:a16="http://schemas.microsoft.com/office/drawing/2014/main" id="{A3EC9132-8F76-435B-8043-9C9B09BDB604}"/>
            </a:ext>
          </a:extLst>
        </xdr:cNvPr>
        <xdr:cNvSpPr txBox="1">
          <a:spLocks noChangeArrowheads="1"/>
        </xdr:cNvSpPr>
      </xdr:nvSpPr>
      <xdr:spPr bwMode="auto">
        <a:xfrm>
          <a:off x="10791825" y="23917275"/>
          <a:ext cx="14192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Domestic Rel.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Probate/Juv.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11</xdr:col>
      <xdr:colOff>57150</xdr:colOff>
      <xdr:row>57</xdr:row>
      <xdr:rowOff>0</xdr:rowOff>
    </xdr:from>
    <xdr:to>
      <xdr:col>11</xdr:col>
      <xdr:colOff>857250</xdr:colOff>
      <xdr:row>57</xdr:row>
      <xdr:rowOff>0</xdr:rowOff>
    </xdr:to>
    <xdr:sp macro="" textlink="">
      <xdr:nvSpPr>
        <xdr:cNvPr id="11332" name="Text 84">
          <a:extLst>
            <a:ext uri="{FF2B5EF4-FFF2-40B4-BE49-F238E27FC236}">
              <a16:creationId xmlns:a16="http://schemas.microsoft.com/office/drawing/2014/main" id="{FF7DA2F9-A2D2-4A84-8BDA-0CCEB8A24A41}"/>
            </a:ext>
          </a:extLst>
        </xdr:cNvPr>
        <xdr:cNvSpPr txBox="1">
          <a:spLocks noChangeArrowheads="1"/>
        </xdr:cNvSpPr>
      </xdr:nvSpPr>
      <xdr:spPr bwMode="auto">
        <a:xfrm>
          <a:off x="12592050" y="23917275"/>
          <a:ext cx="8001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Muni. &amp;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County</a:t>
          </a: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95250</xdr:colOff>
      <xdr:row>57</xdr:row>
      <xdr:rowOff>0</xdr:rowOff>
    </xdr:from>
    <xdr:to>
      <xdr:col>12</xdr:col>
      <xdr:colOff>857250</xdr:colOff>
      <xdr:row>57</xdr:row>
      <xdr:rowOff>0</xdr:rowOff>
    </xdr:to>
    <xdr:sp macro="" textlink="">
      <xdr:nvSpPr>
        <xdr:cNvPr id="11333" name="Text 85">
          <a:extLst>
            <a:ext uri="{FF2B5EF4-FFF2-40B4-BE49-F238E27FC236}">
              <a16:creationId xmlns:a16="http://schemas.microsoft.com/office/drawing/2014/main" id="{D575FAD8-A652-467A-917A-575C242CD693}"/>
            </a:ext>
          </a:extLst>
        </xdr:cNvPr>
        <xdr:cNvSpPr txBox="1">
          <a:spLocks noChangeArrowheads="1"/>
        </xdr:cNvSpPr>
      </xdr:nvSpPr>
      <xdr:spPr bwMode="auto">
        <a:xfrm>
          <a:off x="13525500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Adminis-trative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Appeals</a:t>
          </a:r>
        </a:p>
      </xdr:txBody>
    </xdr:sp>
    <xdr:clientData/>
  </xdr:twoCellAnchor>
  <xdr:twoCellAnchor>
    <xdr:from>
      <xdr:col>13</xdr:col>
      <xdr:colOff>85725</xdr:colOff>
      <xdr:row>57</xdr:row>
      <xdr:rowOff>0</xdr:rowOff>
    </xdr:from>
    <xdr:to>
      <xdr:col>13</xdr:col>
      <xdr:colOff>866775</xdr:colOff>
      <xdr:row>57</xdr:row>
      <xdr:rowOff>0</xdr:rowOff>
    </xdr:to>
    <xdr:sp macro="" textlink="">
      <xdr:nvSpPr>
        <xdr:cNvPr id="11334" name="Text 86">
          <a:extLst>
            <a:ext uri="{FF2B5EF4-FFF2-40B4-BE49-F238E27FC236}">
              <a16:creationId xmlns:a16="http://schemas.microsoft.com/office/drawing/2014/main" id="{716BF831-09F4-423A-B83C-73EFF647128D}"/>
            </a:ext>
          </a:extLst>
        </xdr:cNvPr>
        <xdr:cNvSpPr txBox="1">
          <a:spLocks noChangeArrowheads="1"/>
        </xdr:cNvSpPr>
      </xdr:nvSpPr>
      <xdr:spPr bwMode="auto">
        <a:xfrm>
          <a:off x="14411325" y="2391727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Court of Claims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(10th District Only)</a:t>
          </a:r>
        </a:p>
      </xdr:txBody>
    </xdr:sp>
    <xdr:clientData/>
  </xdr:twoCellAnchor>
  <xdr:twoCellAnchor>
    <xdr:from>
      <xdr:col>3</xdr:col>
      <xdr:colOff>47625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337" name="Text 90">
          <a:extLst>
            <a:ext uri="{FF2B5EF4-FFF2-40B4-BE49-F238E27FC236}">
              <a16:creationId xmlns:a16="http://schemas.microsoft.com/office/drawing/2014/main" id="{9CD8F46A-15AB-4FCB-A4A9-CEB557F471D6}"/>
            </a:ext>
          </a:extLst>
        </xdr:cNvPr>
        <xdr:cNvSpPr txBox="1">
          <a:spLocks noChangeArrowheads="1"/>
        </xdr:cNvSpPr>
      </xdr:nvSpPr>
      <xdr:spPr bwMode="auto">
        <a:xfrm>
          <a:off x="541972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Common Pleas</a:t>
          </a:r>
        </a:p>
      </xdr:txBody>
    </xdr:sp>
    <xdr:clientData/>
  </xdr:twoCellAnchor>
  <xdr:twoCellAnchor>
    <xdr:from>
      <xdr:col>4</xdr:col>
      <xdr:colOff>47625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338" name="Text 91">
          <a:extLst>
            <a:ext uri="{FF2B5EF4-FFF2-40B4-BE49-F238E27FC236}">
              <a16:creationId xmlns:a16="http://schemas.microsoft.com/office/drawing/2014/main" id="{4E0F1813-B4C3-48E4-8BAF-7DE6332C87E3}"/>
            </a:ext>
          </a:extLst>
        </xdr:cNvPr>
        <xdr:cNvSpPr txBox="1">
          <a:spLocks noChangeArrowheads="1"/>
        </xdr:cNvSpPr>
      </xdr:nvSpPr>
      <xdr:spPr bwMode="auto">
        <a:xfrm>
          <a:off x="631507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w/Death Penalty Common Pleas</a:t>
          </a:r>
        </a:p>
      </xdr:txBody>
    </xdr:sp>
    <xdr:clientData/>
  </xdr:twoCellAnchor>
  <xdr:twoCellAnchor>
    <xdr:from>
      <xdr:col>5</xdr:col>
      <xdr:colOff>85725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1339" name="Text 92">
          <a:extLst>
            <a:ext uri="{FF2B5EF4-FFF2-40B4-BE49-F238E27FC236}">
              <a16:creationId xmlns:a16="http://schemas.microsoft.com/office/drawing/2014/main" id="{3AA76E6D-A4D7-4BCB-947B-47B905A04D6B}"/>
            </a:ext>
          </a:extLst>
        </xdr:cNvPr>
        <xdr:cNvSpPr txBox="1">
          <a:spLocks noChangeArrowheads="1"/>
        </xdr:cNvSpPr>
      </xdr:nvSpPr>
      <xdr:spPr bwMode="auto">
        <a:xfrm>
          <a:off x="7248525" y="23917275"/>
          <a:ext cx="809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Muni. &amp; Cnty.</a:t>
          </a:r>
        </a:p>
      </xdr:txBody>
    </xdr:sp>
    <xdr:clientData/>
  </xdr:twoCellAnchor>
  <xdr:twoCellAnchor>
    <xdr:from>
      <xdr:col>7</xdr:col>
      <xdr:colOff>47625</xdr:colOff>
      <xdr:row>57</xdr:row>
      <xdr:rowOff>0</xdr:rowOff>
    </xdr:from>
    <xdr:to>
      <xdr:col>7</xdr:col>
      <xdr:colOff>809625</xdr:colOff>
      <xdr:row>57</xdr:row>
      <xdr:rowOff>0</xdr:rowOff>
    </xdr:to>
    <xdr:sp macro="" textlink="">
      <xdr:nvSpPr>
        <xdr:cNvPr id="11340" name="Text 93">
          <a:extLst>
            <a:ext uri="{FF2B5EF4-FFF2-40B4-BE49-F238E27FC236}">
              <a16:creationId xmlns:a16="http://schemas.microsoft.com/office/drawing/2014/main" id="{7930A9AF-E452-465F-BB5C-78E9F7B3C6CC}"/>
            </a:ext>
          </a:extLst>
        </xdr:cNvPr>
        <xdr:cNvSpPr txBox="1">
          <a:spLocks noChangeArrowheads="1"/>
        </xdr:cNvSpPr>
      </xdr:nvSpPr>
      <xdr:spPr bwMode="auto">
        <a:xfrm>
          <a:off x="9001125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9</xdr:col>
      <xdr:colOff>47625</xdr:colOff>
      <xdr:row>57</xdr:row>
      <xdr:rowOff>0</xdr:rowOff>
    </xdr:from>
    <xdr:to>
      <xdr:col>10</xdr:col>
      <xdr:colOff>571500</xdr:colOff>
      <xdr:row>57</xdr:row>
      <xdr:rowOff>0</xdr:rowOff>
    </xdr:to>
    <xdr:sp macro="" textlink="">
      <xdr:nvSpPr>
        <xdr:cNvPr id="11341" name="Text 94">
          <a:extLst>
            <a:ext uri="{FF2B5EF4-FFF2-40B4-BE49-F238E27FC236}">
              <a16:creationId xmlns:a16="http://schemas.microsoft.com/office/drawing/2014/main" id="{258A060C-15D5-4EAE-B2DA-D7EA6ED7A18F}"/>
            </a:ext>
          </a:extLst>
        </xdr:cNvPr>
        <xdr:cNvSpPr txBox="1">
          <a:spLocks noChangeArrowheads="1"/>
        </xdr:cNvSpPr>
      </xdr:nvSpPr>
      <xdr:spPr bwMode="auto">
        <a:xfrm>
          <a:off x="10791825" y="23917275"/>
          <a:ext cx="14192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Domestic Rel.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Probate/Juv.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Common Pleas</a:t>
          </a:r>
        </a:p>
      </xdr:txBody>
    </xdr:sp>
    <xdr:clientData/>
  </xdr:twoCellAnchor>
  <xdr:twoCellAnchor>
    <xdr:from>
      <xdr:col>11</xdr:col>
      <xdr:colOff>76200</xdr:colOff>
      <xdr:row>57</xdr:row>
      <xdr:rowOff>0</xdr:rowOff>
    </xdr:from>
    <xdr:to>
      <xdr:col>11</xdr:col>
      <xdr:colOff>885825</xdr:colOff>
      <xdr:row>57</xdr:row>
      <xdr:rowOff>0</xdr:rowOff>
    </xdr:to>
    <xdr:sp macro="" textlink="">
      <xdr:nvSpPr>
        <xdr:cNvPr id="11342" name="Text 95">
          <a:extLst>
            <a:ext uri="{FF2B5EF4-FFF2-40B4-BE49-F238E27FC236}">
              <a16:creationId xmlns:a16="http://schemas.microsoft.com/office/drawing/2014/main" id="{0001109E-5CF7-4D9C-B0DA-DB990E90752E}"/>
            </a:ext>
          </a:extLst>
        </xdr:cNvPr>
        <xdr:cNvSpPr txBox="1">
          <a:spLocks noChangeArrowheads="1"/>
        </xdr:cNvSpPr>
      </xdr:nvSpPr>
      <xdr:spPr bwMode="auto">
        <a:xfrm>
          <a:off x="12611100" y="23917275"/>
          <a:ext cx="809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Muni. &amp;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County</a:t>
          </a: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95250</xdr:colOff>
      <xdr:row>57</xdr:row>
      <xdr:rowOff>0</xdr:rowOff>
    </xdr:from>
    <xdr:to>
      <xdr:col>12</xdr:col>
      <xdr:colOff>857250</xdr:colOff>
      <xdr:row>57</xdr:row>
      <xdr:rowOff>0</xdr:rowOff>
    </xdr:to>
    <xdr:sp macro="" textlink="">
      <xdr:nvSpPr>
        <xdr:cNvPr id="11343" name="Text 96">
          <a:extLst>
            <a:ext uri="{FF2B5EF4-FFF2-40B4-BE49-F238E27FC236}">
              <a16:creationId xmlns:a16="http://schemas.microsoft.com/office/drawing/2014/main" id="{844F63A5-CF2F-4C6E-83F9-D14D86A8806B}"/>
            </a:ext>
          </a:extLst>
        </xdr:cNvPr>
        <xdr:cNvSpPr txBox="1">
          <a:spLocks noChangeArrowheads="1"/>
        </xdr:cNvSpPr>
      </xdr:nvSpPr>
      <xdr:spPr bwMode="auto">
        <a:xfrm>
          <a:off x="13525500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Adminis-trative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Appeals</a:t>
          </a:r>
        </a:p>
      </xdr:txBody>
    </xdr:sp>
    <xdr:clientData/>
  </xdr:twoCellAnchor>
  <xdr:twoCellAnchor>
    <xdr:from>
      <xdr:col>13</xdr:col>
      <xdr:colOff>85725</xdr:colOff>
      <xdr:row>57</xdr:row>
      <xdr:rowOff>0</xdr:rowOff>
    </xdr:from>
    <xdr:to>
      <xdr:col>13</xdr:col>
      <xdr:colOff>866775</xdr:colOff>
      <xdr:row>57</xdr:row>
      <xdr:rowOff>0</xdr:rowOff>
    </xdr:to>
    <xdr:sp macro="" textlink="">
      <xdr:nvSpPr>
        <xdr:cNvPr id="11344" name="Text 97">
          <a:extLst>
            <a:ext uri="{FF2B5EF4-FFF2-40B4-BE49-F238E27FC236}">
              <a16:creationId xmlns:a16="http://schemas.microsoft.com/office/drawing/2014/main" id="{26F36F9F-441E-4859-BB79-F4C387795F8B}"/>
            </a:ext>
          </a:extLst>
        </xdr:cNvPr>
        <xdr:cNvSpPr txBox="1">
          <a:spLocks noChangeArrowheads="1"/>
        </xdr:cNvSpPr>
      </xdr:nvSpPr>
      <xdr:spPr bwMode="auto">
        <a:xfrm>
          <a:off x="14411325" y="2391727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Court of Claims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(10th District Only)</a:t>
          </a:r>
        </a:p>
      </xdr:txBody>
    </xdr:sp>
    <xdr:clientData/>
  </xdr:twoCellAnchor>
  <xdr:twoCellAnchor>
    <xdr:from>
      <xdr:col>3</xdr:col>
      <xdr:colOff>47625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347" name="Text 101">
          <a:extLst>
            <a:ext uri="{FF2B5EF4-FFF2-40B4-BE49-F238E27FC236}">
              <a16:creationId xmlns:a16="http://schemas.microsoft.com/office/drawing/2014/main" id="{9FAC92FA-D814-4890-94A2-673EF9A3589C}"/>
            </a:ext>
          </a:extLst>
        </xdr:cNvPr>
        <xdr:cNvSpPr txBox="1">
          <a:spLocks noChangeArrowheads="1"/>
        </xdr:cNvSpPr>
      </xdr:nvSpPr>
      <xdr:spPr bwMode="auto">
        <a:xfrm>
          <a:off x="541972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Common Pleas</a:t>
          </a:r>
        </a:p>
      </xdr:txBody>
    </xdr:sp>
    <xdr:clientData/>
  </xdr:twoCellAnchor>
  <xdr:twoCellAnchor>
    <xdr:from>
      <xdr:col>11</xdr:col>
      <xdr:colOff>57150</xdr:colOff>
      <xdr:row>57</xdr:row>
      <xdr:rowOff>0</xdr:rowOff>
    </xdr:from>
    <xdr:to>
      <xdr:col>11</xdr:col>
      <xdr:colOff>857250</xdr:colOff>
      <xdr:row>57</xdr:row>
      <xdr:rowOff>0</xdr:rowOff>
    </xdr:to>
    <xdr:sp macro="" textlink="">
      <xdr:nvSpPr>
        <xdr:cNvPr id="11348" name="Text 106">
          <a:extLst>
            <a:ext uri="{FF2B5EF4-FFF2-40B4-BE49-F238E27FC236}">
              <a16:creationId xmlns:a16="http://schemas.microsoft.com/office/drawing/2014/main" id="{3E373612-3E99-4AA4-AEAA-9068C0963F97}"/>
            </a:ext>
          </a:extLst>
        </xdr:cNvPr>
        <xdr:cNvSpPr txBox="1">
          <a:spLocks noChangeArrowheads="1"/>
        </xdr:cNvSpPr>
      </xdr:nvSpPr>
      <xdr:spPr bwMode="auto">
        <a:xfrm>
          <a:off x="12592050" y="23917275"/>
          <a:ext cx="8001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Muni. &amp;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County</a:t>
          </a: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95250</xdr:colOff>
      <xdr:row>57</xdr:row>
      <xdr:rowOff>0</xdr:rowOff>
    </xdr:from>
    <xdr:to>
      <xdr:col>12</xdr:col>
      <xdr:colOff>857250</xdr:colOff>
      <xdr:row>57</xdr:row>
      <xdr:rowOff>0</xdr:rowOff>
    </xdr:to>
    <xdr:sp macro="" textlink="">
      <xdr:nvSpPr>
        <xdr:cNvPr id="11349" name="Text 107">
          <a:extLst>
            <a:ext uri="{FF2B5EF4-FFF2-40B4-BE49-F238E27FC236}">
              <a16:creationId xmlns:a16="http://schemas.microsoft.com/office/drawing/2014/main" id="{B0662C3F-A342-4795-8617-45144601D35E}"/>
            </a:ext>
          </a:extLst>
        </xdr:cNvPr>
        <xdr:cNvSpPr txBox="1">
          <a:spLocks noChangeArrowheads="1"/>
        </xdr:cNvSpPr>
      </xdr:nvSpPr>
      <xdr:spPr bwMode="auto">
        <a:xfrm>
          <a:off x="13525500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Adminis-trative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Appeals</a:t>
          </a:r>
        </a:p>
      </xdr:txBody>
    </xdr:sp>
    <xdr:clientData/>
  </xdr:twoCellAnchor>
  <xdr:twoCellAnchor>
    <xdr:from>
      <xdr:col>13</xdr:col>
      <xdr:colOff>85725</xdr:colOff>
      <xdr:row>57</xdr:row>
      <xdr:rowOff>0</xdr:rowOff>
    </xdr:from>
    <xdr:to>
      <xdr:col>13</xdr:col>
      <xdr:colOff>866775</xdr:colOff>
      <xdr:row>57</xdr:row>
      <xdr:rowOff>0</xdr:rowOff>
    </xdr:to>
    <xdr:sp macro="" textlink="">
      <xdr:nvSpPr>
        <xdr:cNvPr id="11350" name="Text 108">
          <a:extLst>
            <a:ext uri="{FF2B5EF4-FFF2-40B4-BE49-F238E27FC236}">
              <a16:creationId xmlns:a16="http://schemas.microsoft.com/office/drawing/2014/main" id="{B23BD38B-ECBC-4536-B488-416595F6D082}"/>
            </a:ext>
          </a:extLst>
        </xdr:cNvPr>
        <xdr:cNvSpPr txBox="1">
          <a:spLocks noChangeArrowheads="1"/>
        </xdr:cNvSpPr>
      </xdr:nvSpPr>
      <xdr:spPr bwMode="auto">
        <a:xfrm>
          <a:off x="14411325" y="2391727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Court of Claims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(10th District Only)</a:t>
          </a:r>
        </a:p>
      </xdr:txBody>
    </xdr:sp>
    <xdr:clientData/>
  </xdr:twoCellAnchor>
  <xdr:twoCellAnchor>
    <xdr:from>
      <xdr:col>3</xdr:col>
      <xdr:colOff>47625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354" name="Text 112">
          <a:extLst>
            <a:ext uri="{FF2B5EF4-FFF2-40B4-BE49-F238E27FC236}">
              <a16:creationId xmlns:a16="http://schemas.microsoft.com/office/drawing/2014/main" id="{7718F36C-67CA-4C2C-A474-F4E84BBECD23}"/>
            </a:ext>
          </a:extLst>
        </xdr:cNvPr>
        <xdr:cNvSpPr txBox="1">
          <a:spLocks noChangeArrowheads="1"/>
        </xdr:cNvSpPr>
      </xdr:nvSpPr>
      <xdr:spPr bwMode="auto">
        <a:xfrm>
          <a:off x="541972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Common Pleas</a:t>
          </a:r>
        </a:p>
      </xdr:txBody>
    </xdr:sp>
    <xdr:clientData/>
  </xdr:twoCellAnchor>
  <xdr:twoCellAnchor>
    <xdr:from>
      <xdr:col>11</xdr:col>
      <xdr:colOff>57150</xdr:colOff>
      <xdr:row>57</xdr:row>
      <xdr:rowOff>0</xdr:rowOff>
    </xdr:from>
    <xdr:to>
      <xdr:col>11</xdr:col>
      <xdr:colOff>857250</xdr:colOff>
      <xdr:row>57</xdr:row>
      <xdr:rowOff>0</xdr:rowOff>
    </xdr:to>
    <xdr:sp macro="" textlink="">
      <xdr:nvSpPr>
        <xdr:cNvPr id="11355" name="Text 117">
          <a:extLst>
            <a:ext uri="{FF2B5EF4-FFF2-40B4-BE49-F238E27FC236}">
              <a16:creationId xmlns:a16="http://schemas.microsoft.com/office/drawing/2014/main" id="{DB2E854F-E204-4D1F-A47C-6B0A33373958}"/>
            </a:ext>
          </a:extLst>
        </xdr:cNvPr>
        <xdr:cNvSpPr txBox="1">
          <a:spLocks noChangeArrowheads="1"/>
        </xdr:cNvSpPr>
      </xdr:nvSpPr>
      <xdr:spPr bwMode="auto">
        <a:xfrm>
          <a:off x="12592050" y="23917275"/>
          <a:ext cx="8001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Muni. &amp;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County</a:t>
          </a: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95250</xdr:colOff>
      <xdr:row>57</xdr:row>
      <xdr:rowOff>0</xdr:rowOff>
    </xdr:from>
    <xdr:to>
      <xdr:col>12</xdr:col>
      <xdr:colOff>857250</xdr:colOff>
      <xdr:row>57</xdr:row>
      <xdr:rowOff>0</xdr:rowOff>
    </xdr:to>
    <xdr:sp macro="" textlink="">
      <xdr:nvSpPr>
        <xdr:cNvPr id="11356" name="Text 118">
          <a:extLst>
            <a:ext uri="{FF2B5EF4-FFF2-40B4-BE49-F238E27FC236}">
              <a16:creationId xmlns:a16="http://schemas.microsoft.com/office/drawing/2014/main" id="{709E3B3D-0B28-4F67-9149-3424E1CC91F0}"/>
            </a:ext>
          </a:extLst>
        </xdr:cNvPr>
        <xdr:cNvSpPr txBox="1">
          <a:spLocks noChangeArrowheads="1"/>
        </xdr:cNvSpPr>
      </xdr:nvSpPr>
      <xdr:spPr bwMode="auto">
        <a:xfrm>
          <a:off x="13525500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Adminis-trative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Appeals</a:t>
          </a:r>
        </a:p>
      </xdr:txBody>
    </xdr:sp>
    <xdr:clientData/>
  </xdr:twoCellAnchor>
  <xdr:twoCellAnchor>
    <xdr:from>
      <xdr:col>13</xdr:col>
      <xdr:colOff>85725</xdr:colOff>
      <xdr:row>57</xdr:row>
      <xdr:rowOff>0</xdr:rowOff>
    </xdr:from>
    <xdr:to>
      <xdr:col>13</xdr:col>
      <xdr:colOff>866775</xdr:colOff>
      <xdr:row>57</xdr:row>
      <xdr:rowOff>0</xdr:rowOff>
    </xdr:to>
    <xdr:sp macro="" textlink="">
      <xdr:nvSpPr>
        <xdr:cNvPr id="11357" name="Text 119">
          <a:extLst>
            <a:ext uri="{FF2B5EF4-FFF2-40B4-BE49-F238E27FC236}">
              <a16:creationId xmlns:a16="http://schemas.microsoft.com/office/drawing/2014/main" id="{8C1066F3-3AD1-4C98-8209-ED6ADC2997EB}"/>
            </a:ext>
          </a:extLst>
        </xdr:cNvPr>
        <xdr:cNvSpPr txBox="1">
          <a:spLocks noChangeArrowheads="1"/>
        </xdr:cNvSpPr>
      </xdr:nvSpPr>
      <xdr:spPr bwMode="auto">
        <a:xfrm>
          <a:off x="14411325" y="2391727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Court of Claims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(10th District Only)</a:t>
          </a:r>
        </a:p>
      </xdr:txBody>
    </xdr:sp>
    <xdr:clientData/>
  </xdr:twoCellAnchor>
  <xdr:twoCellAnchor>
    <xdr:from>
      <xdr:col>3</xdr:col>
      <xdr:colOff>47625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361" name="Text 123">
          <a:extLst>
            <a:ext uri="{FF2B5EF4-FFF2-40B4-BE49-F238E27FC236}">
              <a16:creationId xmlns:a16="http://schemas.microsoft.com/office/drawing/2014/main" id="{01ACA9F3-F5E4-40E0-8CA9-EEBC6DB3AF2F}"/>
            </a:ext>
          </a:extLst>
        </xdr:cNvPr>
        <xdr:cNvSpPr txBox="1">
          <a:spLocks noChangeArrowheads="1"/>
        </xdr:cNvSpPr>
      </xdr:nvSpPr>
      <xdr:spPr bwMode="auto">
        <a:xfrm>
          <a:off x="5419725" y="23917275"/>
          <a:ext cx="847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Criminal Appeals Common Pleas</a:t>
          </a:r>
        </a:p>
      </xdr:txBody>
    </xdr:sp>
    <xdr:clientData/>
  </xdr:twoCellAnchor>
  <xdr:twoCellAnchor>
    <xdr:from>
      <xdr:col>11</xdr:col>
      <xdr:colOff>57150</xdr:colOff>
      <xdr:row>57</xdr:row>
      <xdr:rowOff>0</xdr:rowOff>
    </xdr:from>
    <xdr:to>
      <xdr:col>11</xdr:col>
      <xdr:colOff>857250</xdr:colOff>
      <xdr:row>57</xdr:row>
      <xdr:rowOff>0</xdr:rowOff>
    </xdr:to>
    <xdr:sp macro="" textlink="">
      <xdr:nvSpPr>
        <xdr:cNvPr id="11362" name="Text 128">
          <a:extLst>
            <a:ext uri="{FF2B5EF4-FFF2-40B4-BE49-F238E27FC236}">
              <a16:creationId xmlns:a16="http://schemas.microsoft.com/office/drawing/2014/main" id="{425330CF-0960-49F3-AA45-494DD2379342}"/>
            </a:ext>
          </a:extLst>
        </xdr:cNvPr>
        <xdr:cNvSpPr txBox="1">
          <a:spLocks noChangeArrowheads="1"/>
        </xdr:cNvSpPr>
      </xdr:nvSpPr>
      <xdr:spPr bwMode="auto">
        <a:xfrm>
          <a:off x="12592050" y="23917275"/>
          <a:ext cx="8001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Appeals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Muni. &amp;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County</a:t>
          </a: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95250</xdr:colOff>
      <xdr:row>57</xdr:row>
      <xdr:rowOff>0</xdr:rowOff>
    </xdr:from>
    <xdr:to>
      <xdr:col>12</xdr:col>
      <xdr:colOff>857250</xdr:colOff>
      <xdr:row>57</xdr:row>
      <xdr:rowOff>0</xdr:rowOff>
    </xdr:to>
    <xdr:sp macro="" textlink="">
      <xdr:nvSpPr>
        <xdr:cNvPr id="11363" name="Text 129">
          <a:extLst>
            <a:ext uri="{FF2B5EF4-FFF2-40B4-BE49-F238E27FC236}">
              <a16:creationId xmlns:a16="http://schemas.microsoft.com/office/drawing/2014/main" id="{D8BCBBAA-982B-4E95-BBEA-B90533DCF91A}"/>
            </a:ext>
          </a:extLst>
        </xdr:cNvPr>
        <xdr:cNvSpPr txBox="1">
          <a:spLocks noChangeArrowheads="1"/>
        </xdr:cNvSpPr>
      </xdr:nvSpPr>
      <xdr:spPr bwMode="auto">
        <a:xfrm>
          <a:off x="13525500" y="23917275"/>
          <a:ext cx="762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Adminis-trative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Appeals</a:t>
          </a:r>
        </a:p>
      </xdr:txBody>
    </xdr:sp>
    <xdr:clientData/>
  </xdr:twoCellAnchor>
  <xdr:twoCellAnchor>
    <xdr:from>
      <xdr:col>13</xdr:col>
      <xdr:colOff>85725</xdr:colOff>
      <xdr:row>57</xdr:row>
      <xdr:rowOff>0</xdr:rowOff>
    </xdr:from>
    <xdr:to>
      <xdr:col>13</xdr:col>
      <xdr:colOff>866775</xdr:colOff>
      <xdr:row>57</xdr:row>
      <xdr:rowOff>0</xdr:rowOff>
    </xdr:to>
    <xdr:sp macro="" textlink="">
      <xdr:nvSpPr>
        <xdr:cNvPr id="11364" name="Text 130">
          <a:extLst>
            <a:ext uri="{FF2B5EF4-FFF2-40B4-BE49-F238E27FC236}">
              <a16:creationId xmlns:a16="http://schemas.microsoft.com/office/drawing/2014/main" id="{1B7A2AEB-8564-49F0-AF9B-65C24E2B49B8}"/>
            </a:ext>
          </a:extLst>
        </xdr:cNvPr>
        <xdr:cNvSpPr txBox="1">
          <a:spLocks noChangeArrowheads="1"/>
        </xdr:cNvSpPr>
      </xdr:nvSpPr>
      <xdr:spPr bwMode="auto">
        <a:xfrm>
          <a:off x="14411325" y="23917275"/>
          <a:ext cx="781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Court of Claims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(10th District Only)</a:t>
          </a:r>
        </a:p>
      </xdr:txBody>
    </xdr:sp>
    <xdr:clientData/>
  </xdr:twoCellAnchor>
  <xdr:twoCellAnchor>
    <xdr:from>
      <xdr:col>1</xdr:col>
      <xdr:colOff>1638300</xdr:colOff>
      <xdr:row>66</xdr:row>
      <xdr:rowOff>0</xdr:rowOff>
    </xdr:from>
    <xdr:to>
      <xdr:col>1</xdr:col>
      <xdr:colOff>3505200</xdr:colOff>
      <xdr:row>66</xdr:row>
      <xdr:rowOff>0</xdr:rowOff>
    </xdr:to>
    <xdr:sp macro="" textlink="">
      <xdr:nvSpPr>
        <xdr:cNvPr id="11374" name="Text 144">
          <a:extLst>
            <a:ext uri="{FF2B5EF4-FFF2-40B4-BE49-F238E27FC236}">
              <a16:creationId xmlns:a16="http://schemas.microsoft.com/office/drawing/2014/main" id="{DF22D889-9C55-4A3F-8089-872DBA1F9198}"/>
            </a:ext>
          </a:extLst>
        </xdr:cNvPr>
        <xdr:cNvSpPr txBox="1">
          <a:spLocks noChangeArrowheads="1"/>
        </xdr:cNvSpPr>
      </xdr:nvSpPr>
      <xdr:spPr bwMode="auto">
        <a:xfrm>
          <a:off x="1933575" y="26679525"/>
          <a:ext cx="1866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Appellate District:</a:t>
          </a:r>
        </a:p>
      </xdr:txBody>
    </xdr:sp>
    <xdr:clientData/>
  </xdr:twoCellAnchor>
  <xdr:twoCellAnchor>
    <xdr:from>
      <xdr:col>11</xdr:col>
      <xdr:colOff>495300</xdr:colOff>
      <xdr:row>5</xdr:row>
      <xdr:rowOff>114300</xdr:rowOff>
    </xdr:from>
    <xdr:to>
      <xdr:col>15</xdr:col>
      <xdr:colOff>76200</xdr:colOff>
      <xdr:row>12</xdr:row>
      <xdr:rowOff>142875</xdr:rowOff>
    </xdr:to>
    <xdr:sp macro="" textlink="">
      <xdr:nvSpPr>
        <xdr:cNvPr id="11424" name="Text 209">
          <a:extLst>
            <a:ext uri="{FF2B5EF4-FFF2-40B4-BE49-F238E27FC236}">
              <a16:creationId xmlns:a16="http://schemas.microsoft.com/office/drawing/2014/main" id="{3A27686B-4E80-410B-B5E1-E68D7E2F6379}"/>
            </a:ext>
          </a:extLst>
        </xdr:cNvPr>
        <xdr:cNvSpPr txBox="1">
          <a:spLocks noChangeArrowheads="1"/>
        </xdr:cNvSpPr>
      </xdr:nvSpPr>
      <xdr:spPr bwMode="auto">
        <a:xfrm>
          <a:off x="13030200" y="1609725"/>
          <a:ext cx="3162300" cy="16764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of completion of most recent physical case inventory</a:t>
          </a:r>
        </a:p>
        <a:p>
          <a:pPr algn="ctr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</xdr:txBody>
    </xdr:sp>
    <xdr:clientData/>
  </xdr:twoCellAnchor>
  <xdr:twoCellAnchor editAs="oneCell">
    <xdr:from>
      <xdr:col>8</xdr:col>
      <xdr:colOff>190500</xdr:colOff>
      <xdr:row>16</xdr:row>
      <xdr:rowOff>0</xdr:rowOff>
    </xdr:from>
    <xdr:to>
      <xdr:col>8</xdr:col>
      <xdr:colOff>304800</xdr:colOff>
      <xdr:row>16</xdr:row>
      <xdr:rowOff>285750</xdr:rowOff>
    </xdr:to>
    <xdr:sp macro="" textlink="">
      <xdr:nvSpPr>
        <xdr:cNvPr id="13819" name="Text Box 165">
          <a:extLst>
            <a:ext uri="{FF2B5EF4-FFF2-40B4-BE49-F238E27FC236}">
              <a16:creationId xmlns:a16="http://schemas.microsoft.com/office/drawing/2014/main" id="{FCC794DA-3473-433B-89C8-8F0C3464A19B}"/>
            </a:ext>
          </a:extLst>
        </xdr:cNvPr>
        <xdr:cNvSpPr txBox="1">
          <a:spLocks noChangeArrowheads="1"/>
        </xdr:cNvSpPr>
      </xdr:nvSpPr>
      <xdr:spPr bwMode="auto">
        <a:xfrm>
          <a:off x="10039350" y="561022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15</xdr:row>
      <xdr:rowOff>1295400</xdr:rowOff>
    </xdr:from>
    <xdr:to>
      <xdr:col>9</xdr:col>
      <xdr:colOff>0</xdr:colOff>
      <xdr:row>15</xdr:row>
      <xdr:rowOff>1581150</xdr:rowOff>
    </xdr:to>
    <xdr:sp macro="" textlink="">
      <xdr:nvSpPr>
        <xdr:cNvPr id="11430" name="Text Box 166">
          <a:extLst>
            <a:ext uri="{FF2B5EF4-FFF2-40B4-BE49-F238E27FC236}">
              <a16:creationId xmlns:a16="http://schemas.microsoft.com/office/drawing/2014/main" id="{03FB469F-1A2F-46B4-AA4E-69B2F1367BF8}"/>
            </a:ext>
          </a:extLst>
        </xdr:cNvPr>
        <xdr:cNvSpPr txBox="1">
          <a:spLocks noChangeArrowheads="1"/>
        </xdr:cNvSpPr>
      </xdr:nvSpPr>
      <xdr:spPr bwMode="auto">
        <a:xfrm>
          <a:off x="9906000" y="5257800"/>
          <a:ext cx="838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Dom. Rel.</a:t>
          </a:r>
        </a:p>
      </xdr:txBody>
    </xdr:sp>
    <xdr:clientData/>
  </xdr:twoCellAnchor>
  <xdr:twoCellAnchor editAs="oneCell">
    <xdr:from>
      <xdr:col>9</xdr:col>
      <xdr:colOff>57150</xdr:colOff>
      <xdr:row>15</xdr:row>
      <xdr:rowOff>1295400</xdr:rowOff>
    </xdr:from>
    <xdr:to>
      <xdr:col>10</xdr:col>
      <xdr:colOff>0</xdr:colOff>
      <xdr:row>15</xdr:row>
      <xdr:rowOff>1581150</xdr:rowOff>
    </xdr:to>
    <xdr:sp macro="" textlink="">
      <xdr:nvSpPr>
        <xdr:cNvPr id="11431" name="Text Box 167">
          <a:extLst>
            <a:ext uri="{FF2B5EF4-FFF2-40B4-BE49-F238E27FC236}">
              <a16:creationId xmlns:a16="http://schemas.microsoft.com/office/drawing/2014/main" id="{DD474AE0-6EC7-430A-A88D-D59E406389E3}"/>
            </a:ext>
          </a:extLst>
        </xdr:cNvPr>
        <xdr:cNvSpPr txBox="1">
          <a:spLocks noChangeArrowheads="1"/>
        </xdr:cNvSpPr>
      </xdr:nvSpPr>
      <xdr:spPr bwMode="auto">
        <a:xfrm>
          <a:off x="10801350" y="5257800"/>
          <a:ext cx="838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Probate</a:t>
          </a:r>
        </a:p>
      </xdr:txBody>
    </xdr:sp>
    <xdr:clientData/>
  </xdr:twoCellAnchor>
  <xdr:twoCellAnchor editAs="oneCell">
    <xdr:from>
      <xdr:col>10</xdr:col>
      <xdr:colOff>95250</xdr:colOff>
      <xdr:row>15</xdr:row>
      <xdr:rowOff>1314450</xdr:rowOff>
    </xdr:from>
    <xdr:to>
      <xdr:col>10</xdr:col>
      <xdr:colOff>819150</xdr:colOff>
      <xdr:row>15</xdr:row>
      <xdr:rowOff>1562100</xdr:rowOff>
    </xdr:to>
    <xdr:sp macro="" textlink="">
      <xdr:nvSpPr>
        <xdr:cNvPr id="11432" name="Text Box 168">
          <a:extLst>
            <a:ext uri="{FF2B5EF4-FFF2-40B4-BE49-F238E27FC236}">
              <a16:creationId xmlns:a16="http://schemas.microsoft.com/office/drawing/2014/main" id="{A6D8D536-015F-43AD-918D-BC93F382DD02}"/>
            </a:ext>
          </a:extLst>
        </xdr:cNvPr>
        <xdr:cNvSpPr txBox="1">
          <a:spLocks noChangeArrowheads="1"/>
        </xdr:cNvSpPr>
      </xdr:nvSpPr>
      <xdr:spPr bwMode="auto">
        <a:xfrm>
          <a:off x="11734800" y="5276850"/>
          <a:ext cx="723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Juvenile</a:t>
          </a:r>
        </a:p>
      </xdr:txBody>
    </xdr:sp>
    <xdr:clientData/>
  </xdr:twoCellAnchor>
  <xdr:twoCellAnchor>
    <xdr:from>
      <xdr:col>1</xdr:col>
      <xdr:colOff>95250</xdr:colOff>
      <xdr:row>50</xdr:row>
      <xdr:rowOff>19050</xdr:rowOff>
    </xdr:from>
    <xdr:to>
      <xdr:col>1</xdr:col>
      <xdr:colOff>3714750</xdr:colOff>
      <xdr:row>57</xdr:row>
      <xdr:rowOff>95250</xdr:rowOff>
    </xdr:to>
    <xdr:sp macro="" textlink="">
      <xdr:nvSpPr>
        <xdr:cNvPr id="11433" name="Text Box 169">
          <a:extLst>
            <a:ext uri="{FF2B5EF4-FFF2-40B4-BE49-F238E27FC236}">
              <a16:creationId xmlns:a16="http://schemas.microsoft.com/office/drawing/2014/main" id="{2FA84605-C48D-4F99-B1B3-FF2F4235C313}"/>
            </a:ext>
          </a:extLst>
        </xdr:cNvPr>
        <xdr:cNvSpPr txBox="1">
          <a:spLocks noChangeArrowheads="1"/>
        </xdr:cNvSpPr>
      </xdr:nvSpPr>
      <xdr:spPr bwMode="auto">
        <a:xfrm>
          <a:off x="390525" y="21812250"/>
          <a:ext cx="3619500" cy="2200275"/>
        </a:xfrm>
        <a:prstGeom prst="rect">
          <a:avLst/>
        </a:prstGeom>
        <a:solidFill>
          <a:srgbClr val="FFFFFF"/>
        </a:solidFill>
        <a:ln w="31750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Email or Mail to:</a:t>
          </a:r>
          <a:endParaRPr lang="en-US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Case Management Program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Supreme Court of Ohio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65 S. Front Street, 6th Floor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Columbus, Ohio  43215-3431</a:t>
          </a:r>
        </a:p>
        <a:p>
          <a:pPr algn="ctr" rtl="0"/>
          <a:r>
            <a:rPr lang="en-US" sz="20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casemgmt@sc.ohio.gov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F81"/>
  <sheetViews>
    <sheetView showGridLines="0" tabSelected="1" topLeftCell="A7" zoomScale="40" zoomScaleNormal="40" zoomScaleSheetLayoutView="50" workbookViewId="0">
      <selection activeCell="A7" sqref="A1:XFD1048576"/>
    </sheetView>
  </sheetViews>
  <sheetFormatPr defaultColWidth="8.7109375" defaultRowHeight="15" x14ac:dyDescent="0.2"/>
  <cols>
    <col min="1" max="1" width="4.42578125" style="6" customWidth="1"/>
    <col min="2" max="2" width="71.42578125" style="6" customWidth="1"/>
    <col min="3" max="3" width="4.7109375" style="7" bestFit="1" customWidth="1"/>
    <col min="4" max="15" width="13.42578125" style="6" customWidth="1"/>
    <col min="16" max="16" width="4.7109375" style="14" bestFit="1" customWidth="1"/>
    <col min="17" max="18" width="8.7109375" style="6" customWidth="1"/>
    <col min="19" max="19" width="7.85546875" style="6" customWidth="1"/>
    <col min="20" max="16384" width="8.7109375" style="6"/>
  </cols>
  <sheetData>
    <row r="1" spans="1:16" ht="27" x14ac:dyDescent="0.35">
      <c r="A1" s="141" t="s">
        <v>22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33.75" x14ac:dyDescent="0.5">
      <c r="A2" s="142" t="s">
        <v>23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27" x14ac:dyDescent="0.35">
      <c r="A3" s="141" t="s">
        <v>24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5" spans="1:16" s="1" customFormat="1" x14ac:dyDescent="0.2"/>
    <row r="6" spans="1:16" s="1" customFormat="1" x14ac:dyDescent="0.2">
      <c r="A6" s="4"/>
      <c r="F6" s="3"/>
      <c r="P6" s="14"/>
    </row>
    <row r="7" spans="1:16" s="1" customFormat="1" x14ac:dyDescent="0.2">
      <c r="A7" s="136"/>
      <c r="B7" s="136"/>
      <c r="D7" s="136"/>
      <c r="E7" s="136"/>
      <c r="F7" s="136"/>
      <c r="G7" s="136"/>
      <c r="H7" s="136"/>
      <c r="I7" s="136"/>
      <c r="J7" s="136"/>
      <c r="K7" s="136"/>
      <c r="P7" s="14"/>
    </row>
    <row r="8" spans="1:16" s="1" customFormat="1" x14ac:dyDescent="0.2">
      <c r="A8" s="136"/>
      <c r="B8" s="136"/>
      <c r="D8" s="136"/>
      <c r="E8" s="136"/>
      <c r="F8" s="136"/>
      <c r="G8" s="136"/>
      <c r="H8" s="136"/>
      <c r="I8" s="136"/>
      <c r="J8" s="136"/>
      <c r="K8" s="136"/>
      <c r="P8" s="14"/>
    </row>
    <row r="9" spans="1:16" x14ac:dyDescent="0.2">
      <c r="A9" s="137"/>
      <c r="B9" s="137"/>
      <c r="C9" s="72"/>
      <c r="D9" s="137"/>
      <c r="E9" s="137"/>
      <c r="F9" s="137"/>
      <c r="G9" s="137"/>
      <c r="H9" s="137"/>
      <c r="I9" s="137"/>
      <c r="J9" s="137"/>
      <c r="K9" s="137"/>
    </row>
    <row r="10" spans="1:16" ht="20.25" x14ac:dyDescent="0.3">
      <c r="A10" s="57" t="s">
        <v>48</v>
      </c>
      <c r="C10" s="72"/>
      <c r="D10" s="64" t="s">
        <v>0</v>
      </c>
      <c r="F10" s="10"/>
      <c r="G10" s="10"/>
      <c r="H10" s="9"/>
      <c r="I10" s="9"/>
      <c r="J10" s="9"/>
      <c r="K10" s="9"/>
      <c r="L10" s="9"/>
    </row>
    <row r="11" spans="1:16" ht="20.25" x14ac:dyDescent="0.3">
      <c r="A11" s="8"/>
      <c r="C11" s="60"/>
    </row>
    <row r="12" spans="1:16" ht="29.25" customHeight="1" x14ac:dyDescent="0.3">
      <c r="A12" s="137"/>
      <c r="B12" s="137"/>
      <c r="C12" s="73"/>
      <c r="D12" s="57"/>
      <c r="E12" s="10"/>
      <c r="F12" s="10"/>
      <c r="G12" s="10"/>
      <c r="H12" s="9"/>
      <c r="I12" s="9"/>
      <c r="J12" s="9"/>
    </row>
    <row r="13" spans="1:16" ht="23.25" x14ac:dyDescent="0.35">
      <c r="A13" s="61" t="s">
        <v>47</v>
      </c>
      <c r="C13" s="62"/>
      <c r="D13" s="63"/>
      <c r="E13" s="59"/>
      <c r="F13" s="59"/>
      <c r="G13" s="58" t="s">
        <v>16</v>
      </c>
      <c r="H13" s="11"/>
      <c r="I13" s="11"/>
      <c r="J13" s="9"/>
    </row>
    <row r="14" spans="1:16" ht="18" x14ac:dyDescent="0.25">
      <c r="A14" s="5"/>
      <c r="B14" s="12"/>
      <c r="C14" s="6"/>
      <c r="F14" s="13"/>
      <c r="G14" s="13"/>
      <c r="H14" s="13"/>
      <c r="I14" s="13"/>
    </row>
    <row r="15" spans="1:16" ht="23.25" x14ac:dyDescent="0.35">
      <c r="A15" s="5"/>
      <c r="B15" s="14"/>
      <c r="D15" s="15" t="s">
        <v>1</v>
      </c>
      <c r="E15" s="15" t="s">
        <v>2</v>
      </c>
      <c r="F15" s="15" t="s">
        <v>3</v>
      </c>
      <c r="G15" s="16" t="s">
        <v>4</v>
      </c>
      <c r="H15" s="16" t="s">
        <v>5</v>
      </c>
      <c r="I15" s="16"/>
      <c r="J15" s="16" t="s">
        <v>6</v>
      </c>
      <c r="K15" s="16"/>
      <c r="L15" s="16" t="s">
        <v>7</v>
      </c>
      <c r="M15" s="16" t="s">
        <v>8</v>
      </c>
      <c r="N15" s="16" t="s">
        <v>9</v>
      </c>
      <c r="O15" s="16" t="s">
        <v>10</v>
      </c>
    </row>
    <row r="16" spans="1:16" ht="129.94999999999999" customHeight="1" x14ac:dyDescent="0.3">
      <c r="A16" s="17" t="s">
        <v>25</v>
      </c>
      <c r="B16" s="2"/>
      <c r="D16" s="84" t="s">
        <v>43</v>
      </c>
      <c r="E16" s="85" t="s">
        <v>44</v>
      </c>
      <c r="F16" s="84" t="s">
        <v>50</v>
      </c>
      <c r="G16" s="85" t="s">
        <v>26</v>
      </c>
      <c r="H16" s="83" t="s">
        <v>45</v>
      </c>
      <c r="I16" s="143" t="s">
        <v>41</v>
      </c>
      <c r="J16" s="144"/>
      <c r="K16" s="145"/>
      <c r="L16" s="83" t="s">
        <v>51</v>
      </c>
      <c r="M16" s="83" t="s">
        <v>52</v>
      </c>
      <c r="N16" s="83" t="s">
        <v>53</v>
      </c>
      <c r="O16" s="82" t="s">
        <v>11</v>
      </c>
    </row>
    <row r="17" spans="1:16" ht="44.1" customHeight="1" x14ac:dyDescent="0.35">
      <c r="B17" s="68" t="s">
        <v>12</v>
      </c>
      <c r="C17" s="53">
        <v>1</v>
      </c>
      <c r="D17" s="112"/>
      <c r="E17" s="112"/>
      <c r="F17" s="112"/>
      <c r="G17" s="32"/>
      <c r="H17" s="32"/>
      <c r="I17" s="78"/>
      <c r="J17" s="81"/>
      <c r="K17" s="48"/>
      <c r="L17" s="32"/>
      <c r="M17" s="32"/>
      <c r="N17" s="32"/>
      <c r="O17" s="109">
        <f>SUM(D17:N17)</f>
        <v>0</v>
      </c>
      <c r="P17" s="56">
        <v>1</v>
      </c>
    </row>
    <row r="18" spans="1:16" ht="44.1" customHeight="1" x14ac:dyDescent="0.35">
      <c r="B18" s="68" t="s">
        <v>13</v>
      </c>
      <c r="C18" s="53">
        <v>2</v>
      </c>
      <c r="D18" s="112"/>
      <c r="E18" s="112"/>
      <c r="F18" s="112"/>
      <c r="G18" s="32"/>
      <c r="H18" s="32"/>
      <c r="I18" s="78"/>
      <c r="J18" s="81"/>
      <c r="K18" s="48"/>
      <c r="L18" s="30"/>
      <c r="M18" s="32"/>
      <c r="N18" s="32"/>
      <c r="O18" s="109">
        <f>SUM(D18:N18)</f>
        <v>0</v>
      </c>
      <c r="P18" s="56">
        <v>2</v>
      </c>
    </row>
    <row r="19" spans="1:16" ht="44.1" customHeight="1" thickBot="1" x14ac:dyDescent="0.4">
      <c r="B19" s="69" t="s">
        <v>27</v>
      </c>
      <c r="C19" s="53">
        <v>3</v>
      </c>
      <c r="D19" s="113"/>
      <c r="E19" s="113"/>
      <c r="F19" s="113"/>
      <c r="G19" s="105"/>
      <c r="H19" s="105"/>
      <c r="I19" s="106"/>
      <c r="J19" s="107"/>
      <c r="K19" s="108"/>
      <c r="L19" s="105"/>
      <c r="M19" s="105"/>
      <c r="N19" s="105"/>
      <c r="O19" s="110">
        <f>SUM(D19:N19)</f>
        <v>0</v>
      </c>
      <c r="P19" s="56">
        <v>3</v>
      </c>
    </row>
    <row r="20" spans="1:16" ht="44.1" customHeight="1" x14ac:dyDescent="0.35">
      <c r="B20" s="70" t="s">
        <v>15</v>
      </c>
      <c r="C20" s="53">
        <v>4</v>
      </c>
      <c r="D20" s="114">
        <f>SUM(D17:D19)</f>
        <v>0</v>
      </c>
      <c r="E20" s="114">
        <f t="shared" ref="E20:N20" si="0">SUM(E17:E19)</f>
        <v>0</v>
      </c>
      <c r="F20" s="114">
        <f t="shared" si="0"/>
        <v>0</v>
      </c>
      <c r="G20" s="114">
        <f t="shared" si="0"/>
        <v>0</v>
      </c>
      <c r="H20" s="114">
        <f t="shared" si="0"/>
        <v>0</v>
      </c>
      <c r="I20" s="116">
        <f t="shared" si="0"/>
        <v>0</v>
      </c>
      <c r="J20" s="117">
        <f t="shared" si="0"/>
        <v>0</v>
      </c>
      <c r="K20" s="133">
        <f t="shared" si="0"/>
        <v>0</v>
      </c>
      <c r="L20" s="114">
        <f t="shared" si="0"/>
        <v>0</v>
      </c>
      <c r="M20" s="114">
        <f t="shared" si="0"/>
        <v>0</v>
      </c>
      <c r="N20" s="114">
        <f t="shared" si="0"/>
        <v>0</v>
      </c>
      <c r="O20" s="130">
        <f>SUM(O17:O19)</f>
        <v>0</v>
      </c>
      <c r="P20" s="56">
        <v>4</v>
      </c>
    </row>
    <row r="21" spans="1:16" ht="20.100000000000001" customHeight="1" x14ac:dyDescent="0.2">
      <c r="A21" s="2"/>
      <c r="B21" s="2"/>
      <c r="C21" s="53"/>
      <c r="D21" s="18"/>
      <c r="E21" s="18"/>
      <c r="F21" s="18"/>
      <c r="G21" s="18"/>
      <c r="H21" s="18"/>
      <c r="I21" s="19"/>
      <c r="J21" s="20"/>
      <c r="K21" s="19"/>
      <c r="L21" s="18"/>
      <c r="M21" s="18"/>
      <c r="N21" s="18"/>
      <c r="O21" s="18"/>
      <c r="P21" s="56"/>
    </row>
    <row r="22" spans="1:16" ht="23.25" x14ac:dyDescent="0.35">
      <c r="A22" s="21" t="s">
        <v>28</v>
      </c>
      <c r="C22" s="53"/>
      <c r="D22" s="22" t="s">
        <v>1</v>
      </c>
      <c r="E22" s="22" t="s">
        <v>2</v>
      </c>
      <c r="F22" s="22" t="s">
        <v>3</v>
      </c>
      <c r="G22" s="23" t="s">
        <v>4</v>
      </c>
      <c r="H22" s="23" t="s">
        <v>5</v>
      </c>
      <c r="I22" s="23"/>
      <c r="J22" s="24" t="s">
        <v>6</v>
      </c>
      <c r="K22" s="23"/>
      <c r="L22" s="23" t="s">
        <v>7</v>
      </c>
      <c r="M22" s="23" t="s">
        <v>8</v>
      </c>
      <c r="N22" s="23" t="s">
        <v>9</v>
      </c>
      <c r="O22" s="23" t="s">
        <v>10</v>
      </c>
      <c r="P22" s="56"/>
    </row>
    <row r="23" spans="1:16" ht="44.1" customHeight="1" x14ac:dyDescent="0.35">
      <c r="B23" s="65" t="s">
        <v>29</v>
      </c>
      <c r="C23" s="53">
        <v>5</v>
      </c>
      <c r="D23" s="31"/>
      <c r="E23" s="31"/>
      <c r="F23" s="31"/>
      <c r="G23" s="32"/>
      <c r="H23" s="32"/>
      <c r="I23" s="78"/>
      <c r="J23" s="81"/>
      <c r="K23" s="48"/>
      <c r="L23" s="32"/>
      <c r="M23" s="32"/>
      <c r="N23" s="32"/>
      <c r="O23" s="109">
        <f t="shared" ref="O23:O28" si="1">SUM(D23:N23)</f>
        <v>0</v>
      </c>
      <c r="P23" s="56">
        <v>5</v>
      </c>
    </row>
    <row r="24" spans="1:16" ht="44.1" customHeight="1" x14ac:dyDescent="0.35">
      <c r="B24" s="65" t="s">
        <v>17</v>
      </c>
      <c r="C24" s="53">
        <v>6</v>
      </c>
      <c r="D24" s="31"/>
      <c r="E24" s="31"/>
      <c r="F24" s="31"/>
      <c r="G24" s="32"/>
      <c r="H24" s="32"/>
      <c r="I24" s="78"/>
      <c r="J24" s="81"/>
      <c r="K24" s="48"/>
      <c r="L24" s="32"/>
      <c r="M24" s="32"/>
      <c r="N24" s="32"/>
      <c r="O24" s="109">
        <f t="shared" si="1"/>
        <v>0</v>
      </c>
      <c r="P24" s="56">
        <v>6</v>
      </c>
    </row>
    <row r="25" spans="1:16" ht="44.1" customHeight="1" x14ac:dyDescent="0.35">
      <c r="B25" s="66" t="s">
        <v>46</v>
      </c>
      <c r="C25" s="53">
        <v>7</v>
      </c>
      <c r="D25" s="118"/>
      <c r="E25" s="118"/>
      <c r="F25" s="118"/>
      <c r="G25" s="119"/>
      <c r="H25" s="119"/>
      <c r="I25" s="120"/>
      <c r="J25" s="121"/>
      <c r="K25" s="122"/>
      <c r="L25" s="119"/>
      <c r="M25" s="119"/>
      <c r="N25" s="119"/>
      <c r="O25" s="109">
        <f t="shared" si="1"/>
        <v>0</v>
      </c>
      <c r="P25" s="56">
        <v>7</v>
      </c>
    </row>
    <row r="26" spans="1:16" ht="44.1" customHeight="1" thickBot="1" x14ac:dyDescent="0.4">
      <c r="B26" s="67" t="s">
        <v>30</v>
      </c>
      <c r="C26" s="53">
        <v>8</v>
      </c>
      <c r="D26" s="104"/>
      <c r="E26" s="104"/>
      <c r="F26" s="104"/>
      <c r="G26" s="105"/>
      <c r="H26" s="105"/>
      <c r="I26" s="106"/>
      <c r="J26" s="107"/>
      <c r="K26" s="108"/>
      <c r="L26" s="105"/>
      <c r="M26" s="105"/>
      <c r="N26" s="105"/>
      <c r="O26" s="128">
        <f t="shared" si="1"/>
        <v>0</v>
      </c>
      <c r="P26" s="56">
        <v>8</v>
      </c>
    </row>
    <row r="27" spans="1:16" ht="44.1" customHeight="1" x14ac:dyDescent="0.35">
      <c r="B27" s="71" t="s">
        <v>31</v>
      </c>
      <c r="C27" s="53">
        <v>9</v>
      </c>
      <c r="D27" s="115">
        <f>SUM(D23:D26)</f>
        <v>0</v>
      </c>
      <c r="E27" s="115">
        <f t="shared" ref="E27:N27" si="2">SUM(E23:E26)</f>
        <v>0</v>
      </c>
      <c r="F27" s="115">
        <f t="shared" si="2"/>
        <v>0</v>
      </c>
      <c r="G27" s="115">
        <f t="shared" si="2"/>
        <v>0</v>
      </c>
      <c r="H27" s="115">
        <f t="shared" si="2"/>
        <v>0</v>
      </c>
      <c r="I27" s="134">
        <f t="shared" si="2"/>
        <v>0</v>
      </c>
      <c r="J27" s="135">
        <f t="shared" si="2"/>
        <v>0</v>
      </c>
      <c r="K27" s="131">
        <f t="shared" si="2"/>
        <v>0</v>
      </c>
      <c r="L27" s="115">
        <f t="shared" si="2"/>
        <v>0</v>
      </c>
      <c r="M27" s="115">
        <f t="shared" si="2"/>
        <v>0</v>
      </c>
      <c r="N27" s="115">
        <f t="shared" si="2"/>
        <v>0</v>
      </c>
      <c r="O27" s="129">
        <f t="shared" si="1"/>
        <v>0</v>
      </c>
      <c r="P27" s="56">
        <v>9</v>
      </c>
    </row>
    <row r="28" spans="1:16" ht="44.1" customHeight="1" x14ac:dyDescent="0.35">
      <c r="B28" s="66" t="s">
        <v>32</v>
      </c>
      <c r="C28" s="54">
        <v>10</v>
      </c>
      <c r="D28" s="123">
        <f>D27-D20</f>
        <v>0</v>
      </c>
      <c r="E28" s="123">
        <f t="shared" ref="E28:N28" si="3">E27-E20</f>
        <v>0</v>
      </c>
      <c r="F28" s="123">
        <f t="shared" si="3"/>
        <v>0</v>
      </c>
      <c r="G28" s="123">
        <f t="shared" si="3"/>
        <v>0</v>
      </c>
      <c r="H28" s="123">
        <f t="shared" si="3"/>
        <v>0</v>
      </c>
      <c r="I28" s="124">
        <f t="shared" si="3"/>
        <v>0</v>
      </c>
      <c r="J28" s="125">
        <f t="shared" si="3"/>
        <v>0</v>
      </c>
      <c r="K28" s="132">
        <f t="shared" si="3"/>
        <v>0</v>
      </c>
      <c r="L28" s="123">
        <f t="shared" si="3"/>
        <v>0</v>
      </c>
      <c r="M28" s="123">
        <f t="shared" si="3"/>
        <v>0</v>
      </c>
      <c r="N28" s="123">
        <f t="shared" si="3"/>
        <v>0</v>
      </c>
      <c r="O28" s="109">
        <f t="shared" si="1"/>
        <v>0</v>
      </c>
      <c r="P28" s="56">
        <v>10</v>
      </c>
    </row>
    <row r="29" spans="1:16" ht="39.950000000000003" customHeight="1" thickBot="1" x14ac:dyDescent="0.4">
      <c r="B29" s="68" t="s">
        <v>49</v>
      </c>
      <c r="C29" s="53"/>
      <c r="D29" s="49">
        <v>210</v>
      </c>
      <c r="E29" s="49">
        <v>210</v>
      </c>
      <c r="F29" s="49">
        <v>210</v>
      </c>
      <c r="G29" s="50">
        <v>180</v>
      </c>
      <c r="H29" s="50">
        <v>210</v>
      </c>
      <c r="I29" s="74">
        <v>210</v>
      </c>
      <c r="J29" s="75">
        <v>210</v>
      </c>
      <c r="K29" s="51">
        <v>210</v>
      </c>
      <c r="L29" s="50">
        <v>210</v>
      </c>
      <c r="M29" s="50">
        <v>200</v>
      </c>
      <c r="N29" s="50">
        <v>210</v>
      </c>
      <c r="O29" s="52" t="s">
        <v>14</v>
      </c>
      <c r="P29" s="56"/>
    </row>
    <row r="30" spans="1:16" ht="44.1" customHeight="1" x14ac:dyDescent="0.35">
      <c r="B30" s="65" t="s">
        <v>33</v>
      </c>
      <c r="C30" s="53">
        <v>11</v>
      </c>
      <c r="D30" s="86"/>
      <c r="E30" s="86"/>
      <c r="F30" s="86"/>
      <c r="G30" s="88"/>
      <c r="H30" s="88"/>
      <c r="I30" s="89"/>
      <c r="J30" s="90"/>
      <c r="K30" s="91"/>
      <c r="L30" s="88"/>
      <c r="M30" s="88"/>
      <c r="N30" s="88"/>
      <c r="O30" s="111">
        <f>SUM(D30:N30)</f>
        <v>0</v>
      </c>
      <c r="P30" s="56">
        <v>11</v>
      </c>
    </row>
    <row r="31" spans="1:16" ht="20.100000000000001" customHeight="1" x14ac:dyDescent="0.2">
      <c r="B31" s="25"/>
      <c r="C31" s="53"/>
      <c r="D31" s="26"/>
      <c r="E31" s="26"/>
      <c r="F31" s="26"/>
      <c r="G31" s="26"/>
      <c r="H31" s="26"/>
      <c r="I31" s="26"/>
      <c r="J31" s="27"/>
      <c r="K31" s="26"/>
      <c r="L31" s="26"/>
      <c r="M31" s="26"/>
      <c r="N31" s="26"/>
      <c r="O31" s="28"/>
      <c r="P31" s="56"/>
    </row>
    <row r="32" spans="1:16" ht="24" customHeight="1" x14ac:dyDescent="0.35">
      <c r="A32" s="21" t="s">
        <v>34</v>
      </c>
      <c r="B32" s="2"/>
      <c r="C32" s="55"/>
      <c r="D32" s="22" t="s">
        <v>1</v>
      </c>
      <c r="E32" s="22" t="s">
        <v>2</v>
      </c>
      <c r="F32" s="22" t="s">
        <v>3</v>
      </c>
      <c r="G32" s="23" t="s">
        <v>4</v>
      </c>
      <c r="H32" s="23" t="s">
        <v>5</v>
      </c>
      <c r="I32" s="23"/>
      <c r="J32" s="24" t="s">
        <v>6</v>
      </c>
      <c r="K32" s="23"/>
      <c r="L32" s="23" t="s">
        <v>7</v>
      </c>
      <c r="M32" s="23" t="s">
        <v>8</v>
      </c>
      <c r="N32" s="23" t="s">
        <v>9</v>
      </c>
      <c r="O32" s="23" t="s">
        <v>10</v>
      </c>
      <c r="P32" s="56"/>
    </row>
    <row r="33" spans="2:16" ht="44.1" customHeight="1" x14ac:dyDescent="0.35">
      <c r="B33" s="65" t="s">
        <v>35</v>
      </c>
      <c r="C33" s="53">
        <v>12</v>
      </c>
      <c r="D33" s="29"/>
      <c r="E33" s="29"/>
      <c r="F33" s="29"/>
      <c r="G33" s="41" t="s">
        <v>14</v>
      </c>
      <c r="H33" s="30"/>
      <c r="I33" s="76"/>
      <c r="J33" s="79"/>
      <c r="K33" s="47"/>
      <c r="L33" s="30"/>
      <c r="M33" s="30"/>
      <c r="N33" s="30"/>
      <c r="O33" s="126">
        <f>SUM(D33:N33)</f>
        <v>0</v>
      </c>
      <c r="P33" s="56">
        <v>12</v>
      </c>
    </row>
    <row r="34" spans="2:16" ht="39.950000000000003" customHeight="1" x14ac:dyDescent="0.35">
      <c r="B34" s="68" t="s">
        <v>49</v>
      </c>
      <c r="C34" s="53"/>
      <c r="D34" s="43">
        <v>40</v>
      </c>
      <c r="E34" s="43">
        <v>40</v>
      </c>
      <c r="F34" s="43">
        <v>40</v>
      </c>
      <c r="G34" s="42" t="s">
        <v>14</v>
      </c>
      <c r="H34" s="44">
        <v>40</v>
      </c>
      <c r="I34" s="77">
        <v>40</v>
      </c>
      <c r="J34" s="80">
        <v>40</v>
      </c>
      <c r="K34" s="46">
        <v>40</v>
      </c>
      <c r="L34" s="44">
        <v>40</v>
      </c>
      <c r="M34" s="44">
        <v>30</v>
      </c>
      <c r="N34" s="44">
        <v>40</v>
      </c>
      <c r="O34" s="45" t="s">
        <v>14</v>
      </c>
      <c r="P34" s="56"/>
    </row>
    <row r="35" spans="2:16" ht="44.1" customHeight="1" thickBot="1" x14ac:dyDescent="0.4">
      <c r="B35" s="65" t="s">
        <v>33</v>
      </c>
      <c r="C35" s="53">
        <v>13</v>
      </c>
      <c r="D35" s="92"/>
      <c r="E35" s="92"/>
      <c r="F35" s="92"/>
      <c r="G35" s="93" t="s">
        <v>14</v>
      </c>
      <c r="H35" s="94"/>
      <c r="I35" s="95"/>
      <c r="J35" s="96"/>
      <c r="K35" s="97"/>
      <c r="L35" s="94"/>
      <c r="M35" s="94"/>
      <c r="N35" s="94"/>
      <c r="O35" s="127">
        <f>SUM(D35:N35)</f>
        <v>0</v>
      </c>
      <c r="P35" s="56">
        <v>13</v>
      </c>
    </row>
    <row r="36" spans="2:16" ht="44.1" customHeight="1" x14ac:dyDescent="0.35">
      <c r="B36" s="65" t="s">
        <v>36</v>
      </c>
      <c r="C36" s="53">
        <v>14</v>
      </c>
      <c r="D36" s="86"/>
      <c r="E36" s="86"/>
      <c r="F36" s="86"/>
      <c r="G36" s="87" t="s">
        <v>14</v>
      </c>
      <c r="H36" s="88"/>
      <c r="I36" s="89"/>
      <c r="J36" s="90"/>
      <c r="K36" s="91"/>
      <c r="L36" s="88"/>
      <c r="M36" s="88"/>
      <c r="N36" s="88"/>
      <c r="O36" s="111">
        <f>SUM(D36:N36)</f>
        <v>0</v>
      </c>
      <c r="P36" s="56">
        <v>14</v>
      </c>
    </row>
    <row r="37" spans="2:16" ht="44.1" customHeight="1" x14ac:dyDescent="0.35">
      <c r="B37" s="65" t="s">
        <v>37</v>
      </c>
      <c r="C37" s="53">
        <v>15</v>
      </c>
      <c r="D37" s="29"/>
      <c r="E37" s="29"/>
      <c r="F37" s="29"/>
      <c r="G37" s="30"/>
      <c r="H37" s="30"/>
      <c r="I37" s="76"/>
      <c r="J37" s="79"/>
      <c r="K37" s="47"/>
      <c r="L37" s="30"/>
      <c r="M37" s="30"/>
      <c r="N37" s="30"/>
      <c r="O37" s="111">
        <f>SUM(D37:N37)</f>
        <v>0</v>
      </c>
      <c r="P37" s="56">
        <v>15</v>
      </c>
    </row>
    <row r="38" spans="2:16" ht="39.950000000000003" customHeight="1" x14ac:dyDescent="0.35">
      <c r="B38" s="68" t="s">
        <v>49</v>
      </c>
      <c r="C38" s="53"/>
      <c r="D38" s="43">
        <v>50</v>
      </c>
      <c r="E38" s="43">
        <v>50</v>
      </c>
      <c r="F38" s="43">
        <v>50</v>
      </c>
      <c r="G38" s="44">
        <v>60</v>
      </c>
      <c r="H38" s="44">
        <v>50</v>
      </c>
      <c r="I38" s="77">
        <v>50</v>
      </c>
      <c r="J38" s="80">
        <v>50</v>
      </c>
      <c r="K38" s="46">
        <v>50</v>
      </c>
      <c r="L38" s="44">
        <v>50</v>
      </c>
      <c r="M38" s="44">
        <v>50</v>
      </c>
      <c r="N38" s="44">
        <v>50</v>
      </c>
      <c r="O38" s="45" t="s">
        <v>14</v>
      </c>
      <c r="P38" s="56"/>
    </row>
    <row r="39" spans="2:16" ht="44.1" customHeight="1" thickBot="1" x14ac:dyDescent="0.4">
      <c r="B39" s="69" t="s">
        <v>33</v>
      </c>
      <c r="C39" s="53">
        <v>16</v>
      </c>
      <c r="D39" s="104"/>
      <c r="E39" s="104"/>
      <c r="F39" s="104"/>
      <c r="G39" s="105"/>
      <c r="H39" s="105"/>
      <c r="I39" s="106"/>
      <c r="J39" s="107"/>
      <c r="K39" s="108"/>
      <c r="L39" s="105"/>
      <c r="M39" s="105"/>
      <c r="N39" s="105"/>
      <c r="O39" s="128">
        <f>SUM(D39:N39)</f>
        <v>0</v>
      </c>
      <c r="P39" s="56">
        <v>16</v>
      </c>
    </row>
    <row r="40" spans="2:16" ht="44.1" customHeight="1" x14ac:dyDescent="0.35">
      <c r="B40" s="69" t="s">
        <v>38</v>
      </c>
      <c r="C40" s="53">
        <v>17</v>
      </c>
      <c r="D40" s="98"/>
      <c r="E40" s="98"/>
      <c r="F40" s="98"/>
      <c r="G40" s="99"/>
      <c r="H40" s="99"/>
      <c r="I40" s="100"/>
      <c r="J40" s="101"/>
      <c r="K40" s="102"/>
      <c r="L40" s="99"/>
      <c r="M40" s="99"/>
      <c r="N40" s="103"/>
      <c r="O40" s="129">
        <f>SUM(D40:N40)</f>
        <v>0</v>
      </c>
      <c r="P40" s="56">
        <v>17</v>
      </c>
    </row>
    <row r="41" spans="2:16" ht="39.950000000000003" customHeight="1" x14ac:dyDescent="0.35">
      <c r="B41" s="68" t="s">
        <v>49</v>
      </c>
      <c r="C41" s="53"/>
      <c r="D41" s="43">
        <v>60</v>
      </c>
      <c r="E41" s="43">
        <v>60</v>
      </c>
      <c r="F41" s="43">
        <v>60</v>
      </c>
      <c r="G41" s="44">
        <v>60</v>
      </c>
      <c r="H41" s="44">
        <v>60</v>
      </c>
      <c r="I41" s="77">
        <v>60</v>
      </c>
      <c r="J41" s="80">
        <v>60</v>
      </c>
      <c r="K41" s="46">
        <v>60</v>
      </c>
      <c r="L41" s="44">
        <v>60</v>
      </c>
      <c r="M41" s="44">
        <v>60</v>
      </c>
      <c r="N41" s="44">
        <v>60</v>
      </c>
      <c r="O41" s="45" t="s">
        <v>14</v>
      </c>
      <c r="P41" s="56"/>
    </row>
    <row r="42" spans="2:16" ht="44.1" customHeight="1" thickBot="1" x14ac:dyDescent="0.4">
      <c r="B42" s="69" t="s">
        <v>33</v>
      </c>
      <c r="C42" s="53">
        <v>18</v>
      </c>
      <c r="D42" s="104"/>
      <c r="E42" s="104"/>
      <c r="F42" s="104"/>
      <c r="G42" s="105"/>
      <c r="H42" s="105"/>
      <c r="I42" s="106"/>
      <c r="J42" s="107"/>
      <c r="K42" s="108"/>
      <c r="L42" s="105"/>
      <c r="M42" s="105"/>
      <c r="N42" s="105"/>
      <c r="O42" s="128">
        <f>SUM(D42:N42)</f>
        <v>0</v>
      </c>
      <c r="P42" s="56">
        <v>18</v>
      </c>
    </row>
    <row r="43" spans="2:16" ht="44.1" customHeight="1" x14ac:dyDescent="0.35">
      <c r="B43" s="68" t="s">
        <v>39</v>
      </c>
      <c r="C43" s="53">
        <v>19</v>
      </c>
      <c r="D43" s="98"/>
      <c r="E43" s="98"/>
      <c r="F43" s="98"/>
      <c r="G43" s="99"/>
      <c r="H43" s="99"/>
      <c r="I43" s="100"/>
      <c r="J43" s="101"/>
      <c r="K43" s="102"/>
      <c r="L43" s="99"/>
      <c r="M43" s="99"/>
      <c r="N43" s="99"/>
      <c r="O43" s="129">
        <f>SUM(D43:N43)</f>
        <v>0</v>
      </c>
      <c r="P43" s="56">
        <v>19</v>
      </c>
    </row>
    <row r="44" spans="2:16" ht="44.1" customHeight="1" x14ac:dyDescent="0.35">
      <c r="B44" s="68" t="s">
        <v>40</v>
      </c>
      <c r="C44" s="53">
        <v>20</v>
      </c>
      <c r="D44" s="31"/>
      <c r="E44" s="31"/>
      <c r="F44" s="31"/>
      <c r="G44" s="32"/>
      <c r="H44" s="32"/>
      <c r="I44" s="78"/>
      <c r="J44" s="81"/>
      <c r="K44" s="48"/>
      <c r="L44" s="32"/>
      <c r="M44" s="32"/>
      <c r="N44" s="32"/>
      <c r="O44" s="109">
        <f>SUM(D44:N44)</f>
        <v>0</v>
      </c>
      <c r="P44" s="56">
        <v>20</v>
      </c>
    </row>
    <row r="45" spans="2:16" ht="39.950000000000003" customHeight="1" x14ac:dyDescent="0.35">
      <c r="B45" s="68" t="s">
        <v>49</v>
      </c>
      <c r="C45" s="53"/>
      <c r="D45" s="43">
        <v>60</v>
      </c>
      <c r="E45" s="43">
        <v>60</v>
      </c>
      <c r="F45" s="43">
        <v>60</v>
      </c>
      <c r="G45" s="44">
        <v>60</v>
      </c>
      <c r="H45" s="44">
        <v>60</v>
      </c>
      <c r="I45" s="77">
        <v>60</v>
      </c>
      <c r="J45" s="80">
        <v>60</v>
      </c>
      <c r="K45" s="46">
        <v>60</v>
      </c>
      <c r="L45" s="44">
        <v>60</v>
      </c>
      <c r="M45" s="44">
        <v>60</v>
      </c>
      <c r="N45" s="44">
        <v>60</v>
      </c>
      <c r="O45" s="45" t="s">
        <v>14</v>
      </c>
      <c r="P45" s="56"/>
    </row>
    <row r="46" spans="2:16" ht="44.1" customHeight="1" x14ac:dyDescent="0.35">
      <c r="B46" s="66" t="s">
        <v>18</v>
      </c>
      <c r="C46" s="53">
        <v>21</v>
      </c>
      <c r="D46" s="31"/>
      <c r="E46" s="31"/>
      <c r="F46" s="31"/>
      <c r="G46" s="32"/>
      <c r="H46" s="32"/>
      <c r="I46" s="78"/>
      <c r="J46" s="81"/>
      <c r="K46" s="48"/>
      <c r="L46" s="32"/>
      <c r="M46" s="32"/>
      <c r="N46" s="32"/>
      <c r="O46" s="109">
        <f>SUM(D46:N46)</f>
        <v>0</v>
      </c>
      <c r="P46" s="56">
        <v>21</v>
      </c>
    </row>
    <row r="47" spans="2:16" ht="24" customHeight="1" x14ac:dyDescent="0.35">
      <c r="B47" s="33"/>
      <c r="C47" s="6"/>
      <c r="D47" s="22" t="s">
        <v>1</v>
      </c>
      <c r="E47" s="22" t="s">
        <v>2</v>
      </c>
      <c r="F47" s="22" t="s">
        <v>3</v>
      </c>
      <c r="G47" s="23" t="s">
        <v>4</v>
      </c>
      <c r="H47" s="23" t="s">
        <v>5</v>
      </c>
      <c r="I47" s="140" t="s">
        <v>6</v>
      </c>
      <c r="J47" s="140"/>
      <c r="K47" s="140"/>
      <c r="L47" s="23" t="s">
        <v>7</v>
      </c>
      <c r="M47" s="23" t="s">
        <v>8</v>
      </c>
      <c r="N47" s="23" t="s">
        <v>9</v>
      </c>
      <c r="O47" s="23" t="s">
        <v>10</v>
      </c>
    </row>
    <row r="48" spans="2:16" ht="15" customHeight="1" x14ac:dyDescent="0.2">
      <c r="B48" s="33"/>
      <c r="C48" s="6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2:20" ht="21" customHeight="1" x14ac:dyDescent="0.2">
      <c r="B49" s="33"/>
      <c r="C49" s="6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2:20" ht="15.95" customHeight="1" x14ac:dyDescent="0.2">
      <c r="C50" s="6"/>
      <c r="D50" s="138"/>
      <c r="E50" s="138"/>
      <c r="F50" s="138"/>
      <c r="G50" s="138"/>
      <c r="H50" s="138"/>
      <c r="I50" s="138"/>
      <c r="J50" s="138"/>
      <c r="K50" s="138"/>
      <c r="L50" s="138"/>
      <c r="M50" s="28"/>
      <c r="N50" s="28"/>
      <c r="O50" s="28"/>
    </row>
    <row r="51" spans="2:20" ht="30.95" customHeight="1" x14ac:dyDescent="0.2">
      <c r="B51" s="35"/>
      <c r="C51" s="6"/>
      <c r="D51" s="139"/>
      <c r="E51" s="139"/>
      <c r="F51" s="139"/>
      <c r="G51" s="139"/>
      <c r="H51" s="139"/>
      <c r="I51" s="139"/>
      <c r="J51" s="139"/>
      <c r="K51" s="139"/>
      <c r="L51" s="139"/>
      <c r="M51" s="18"/>
      <c r="N51" s="138" t="s">
        <v>21</v>
      </c>
      <c r="O51" s="138"/>
    </row>
    <row r="52" spans="2:20" ht="24.95" customHeight="1" x14ac:dyDescent="0.35">
      <c r="B52" s="36"/>
      <c r="C52" s="6"/>
      <c r="D52" s="37" t="s">
        <v>42</v>
      </c>
      <c r="E52" s="28"/>
      <c r="F52" s="28"/>
      <c r="G52" s="28"/>
      <c r="H52" s="28"/>
      <c r="I52" s="28"/>
      <c r="J52" s="28"/>
      <c r="K52" s="28"/>
      <c r="L52" s="28"/>
      <c r="M52" s="28"/>
      <c r="N52" s="38" t="s">
        <v>19</v>
      </c>
      <c r="O52" s="28"/>
    </row>
    <row r="53" spans="2:20" ht="21.95" customHeight="1" x14ac:dyDescent="0.35">
      <c r="B53" s="36"/>
      <c r="C53" s="6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2:20" ht="21.95" customHeight="1" x14ac:dyDescent="0.35">
      <c r="B54" s="36"/>
      <c r="C54" s="6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2:20" ht="21.95" customHeight="1" x14ac:dyDescent="0.35">
      <c r="B55" s="36"/>
      <c r="C55" s="6"/>
      <c r="D55" s="138"/>
      <c r="E55" s="138"/>
      <c r="F55" s="138"/>
      <c r="G55" s="138"/>
      <c r="H55" s="138"/>
      <c r="I55" s="138"/>
      <c r="J55" s="138"/>
      <c r="K55" s="138"/>
      <c r="L55" s="138"/>
      <c r="M55" s="28"/>
      <c r="N55" s="28"/>
      <c r="O55" s="28"/>
    </row>
    <row r="56" spans="2:20" ht="21.95" customHeight="1" x14ac:dyDescent="0.2">
      <c r="C56" s="6"/>
      <c r="D56" s="139"/>
      <c r="E56" s="139"/>
      <c r="F56" s="139"/>
      <c r="G56" s="139"/>
      <c r="H56" s="139"/>
      <c r="I56" s="139"/>
      <c r="J56" s="139"/>
      <c r="K56" s="139"/>
      <c r="L56" s="139"/>
      <c r="M56" s="28"/>
      <c r="N56" s="138" t="s">
        <v>21</v>
      </c>
      <c r="O56" s="138"/>
    </row>
    <row r="57" spans="2:20" ht="24.95" customHeight="1" x14ac:dyDescent="0.35">
      <c r="B57" s="39"/>
      <c r="C57" s="6"/>
      <c r="D57" s="38" t="s">
        <v>20</v>
      </c>
      <c r="E57" s="28"/>
      <c r="F57" s="28"/>
      <c r="G57" s="28"/>
      <c r="H57" s="28"/>
      <c r="I57" s="28"/>
      <c r="J57" s="28"/>
      <c r="K57" s="28"/>
      <c r="L57" s="28"/>
      <c r="M57" s="28"/>
      <c r="N57" s="38" t="s">
        <v>19</v>
      </c>
      <c r="O57" s="28"/>
    </row>
    <row r="58" spans="2:20" ht="12.75" customHeight="1" x14ac:dyDescent="0.2">
      <c r="L58" s="9"/>
      <c r="M58" s="9"/>
      <c r="N58" s="9"/>
      <c r="O58" s="9"/>
    </row>
    <row r="60" spans="2:20" ht="20.25" x14ac:dyDescent="0.2">
      <c r="B60" s="35"/>
    </row>
    <row r="61" spans="2:20" ht="27" x14ac:dyDescent="0.35">
      <c r="B61" s="40"/>
    </row>
    <row r="62" spans="2:20" ht="17.25" customHeight="1" x14ac:dyDescent="0.2"/>
    <row r="63" spans="2:20" s="1" customFormat="1" ht="23.25" customHeight="1" x14ac:dyDescent="0.2"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4"/>
      <c r="Q63" s="6"/>
      <c r="R63" s="6"/>
      <c r="S63" s="6"/>
      <c r="T63" s="6"/>
    </row>
    <row r="64" spans="2:20" s="1" customFormat="1" x14ac:dyDescent="0.2"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14"/>
      <c r="Q64" s="6"/>
      <c r="R64" s="6"/>
      <c r="S64" s="6"/>
      <c r="T64" s="6"/>
    </row>
    <row r="65" spans="1:162" s="1" customFormat="1" x14ac:dyDescent="0.2"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4"/>
      <c r="Q65" s="6"/>
      <c r="R65" s="6"/>
      <c r="S65" s="6"/>
      <c r="T65" s="6"/>
    </row>
    <row r="66" spans="1:162" s="1" customFormat="1" ht="72" customHeight="1" x14ac:dyDescent="0.2">
      <c r="A66" s="4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4"/>
      <c r="Q66" s="6"/>
      <c r="R66" s="6"/>
      <c r="S66" s="6"/>
      <c r="T66" s="6"/>
    </row>
    <row r="67" spans="1:162" s="1" customFormat="1" x14ac:dyDescent="0.2">
      <c r="A67" s="4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14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</row>
    <row r="68" spans="1:162" s="1" customFormat="1" x14ac:dyDescent="0.2">
      <c r="A68" s="4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4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</row>
    <row r="69" spans="1:162" x14ac:dyDescent="0.2">
      <c r="A69" s="5"/>
    </row>
    <row r="70" spans="1:162" x14ac:dyDescent="0.2">
      <c r="A70" s="5"/>
    </row>
    <row r="71" spans="1:162" ht="20.25" x14ac:dyDescent="0.3">
      <c r="A71" s="8"/>
    </row>
    <row r="72" spans="1:162" ht="9.9499999999999993" customHeight="1" x14ac:dyDescent="0.2">
      <c r="A72" s="5"/>
    </row>
    <row r="73" spans="1:162" ht="20.25" x14ac:dyDescent="0.3">
      <c r="A73" s="8"/>
    </row>
    <row r="74" spans="1:162" x14ac:dyDescent="0.2">
      <c r="A74" s="5"/>
    </row>
    <row r="75" spans="1:162" x14ac:dyDescent="0.2">
      <c r="A75" s="5"/>
    </row>
    <row r="76" spans="1:162" ht="129.94999999999999" customHeight="1" x14ac:dyDescent="0.3">
      <c r="A76" s="17"/>
    </row>
    <row r="77" spans="1:162" ht="44.1" customHeight="1" x14ac:dyDescent="0.2"/>
    <row r="78" spans="1:162" ht="44.1" customHeight="1" x14ac:dyDescent="0.2"/>
    <row r="79" spans="1:162" ht="44.1" customHeight="1" x14ac:dyDescent="0.2"/>
    <row r="80" spans="1:162" ht="44.1" customHeight="1" x14ac:dyDescent="0.2"/>
    <row r="81" spans="1:1" ht="20.100000000000001" customHeight="1" x14ac:dyDescent="0.2">
      <c r="A81" s="2"/>
    </row>
  </sheetData>
  <sheetProtection sheet="1" selectLockedCells="1"/>
  <mergeCells count="12">
    <mergeCell ref="A1:P1"/>
    <mergeCell ref="A2:P2"/>
    <mergeCell ref="A3:P3"/>
    <mergeCell ref="I16:K16"/>
    <mergeCell ref="A7:B9"/>
    <mergeCell ref="D7:K9"/>
    <mergeCell ref="A12:B12"/>
    <mergeCell ref="D50:L51"/>
    <mergeCell ref="D55:L56"/>
    <mergeCell ref="N51:O51"/>
    <mergeCell ref="N56:O56"/>
    <mergeCell ref="I47:K47"/>
  </mergeCells>
  <phoneticPr fontId="1" type="noConversion"/>
  <printOptions horizontalCentered="1" verticalCentered="1" gridLinesSet="0"/>
  <pageMargins left="0" right="0" top="0" bottom="0" header="0" footer="0"/>
  <pageSetup scale="41" orientation="portrait" horizontalDpi="4294967292" verticalDpi="4294967292" r:id="rId1"/>
  <headerFooter alignWithMargins="0"/>
  <rowBreaks count="2" manualBreakCount="2">
    <brk id="15" max="15" man="1"/>
    <brk id="6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Presiding</vt:lpstr>
      <vt:lpstr>Presiding!Print_Area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2017-03-13T13:37:21Z</dcterms:created>
  <dcterms:modified xsi:type="dcterms:W3CDTF">2020-03-12T16:30:18Z</dcterms:modified>
</cp:coreProperties>
</file>